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430"/>
  <workbookPr/>
  <mc:AlternateContent xmlns:mc="http://schemas.openxmlformats.org/markup-compatibility/2006">
    <mc:Choice Requires="x15">
      <x15ac:absPath xmlns:x15ac="http://schemas.microsoft.com/office/spreadsheetml/2010/11/ac" url="C:\Users\speterson\Zimmer Development Dropbox\Projects\366 - Cape Coral Phase II\Design and Permitting\Architectural\2021.11.18 Building Permit Set\11_Finish Schedule\"/>
    </mc:Choice>
  </mc:AlternateContent>
  <xr:revisionPtr revIDLastSave="0" documentId="8_{352E7B59-DE00-4DD0-B18D-92D6D19B2FCE}" xr6:coauthVersionLast="47" xr6:coauthVersionMax="47" xr10:uidLastSave="{00000000-0000-0000-0000-000000000000}"/>
  <bookViews>
    <workbookView xWindow="-108" yWindow="-108" windowWidth="23256" windowHeight="12576" tabRatio="921" firstSheet="1" activeTab="2" xr2:uid="{00000000-000D-0000-FFFF-FFFF00000000}"/>
  </bookViews>
  <sheets>
    <sheet name="Exteriors" sheetId="11" r:id="rId1"/>
    <sheet name="CABINETS + COUNTERS" sheetId="1" r:id="rId2"/>
    <sheet name="PLUMBING FIXTURES " sheetId="4" r:id="rId3"/>
    <sheet name="LIGHTING FIXTURES" sheetId="5" r:id="rId4"/>
    <sheet name="FLOORING" sheetId="2" r:id="rId5"/>
    <sheet name="TOILET ACCESSORIES" sheetId="3" r:id="rId6"/>
    <sheet name="DOORS AND HARDWARE" sheetId="6" r:id="rId7"/>
    <sheet name="INTERIOR TRIM" sheetId="7" r:id="rId8"/>
    <sheet name="APPLIANCES" sheetId="8" r:id="rId9"/>
    <sheet name="Amenities" sheetId="15" r:id="rId10"/>
    <sheet name="PAINT" sheetId="9" r:id="rId11"/>
    <sheet name="Submittals" sheetId="13" r:id="rId12"/>
  </sheets>
  <definedNames>
    <definedName name="_xlnm.Print_Area" localSheetId="9">Amenities!$A$1:$F$26</definedName>
    <definedName name="_xlnm.Print_Area" localSheetId="8">APPLIANCES!$A$1:$G$11</definedName>
    <definedName name="_xlnm.Print_Area" localSheetId="1">'CABINETS + COUNTERS'!$A$1:$G$13</definedName>
    <definedName name="_xlnm.Print_Area" localSheetId="0">Exteriors!$A$1:$F$52</definedName>
    <definedName name="_xlnm.Print_Area" localSheetId="4">FLOORING!$A$1:$F$15</definedName>
    <definedName name="_xlnm.Print_Area" localSheetId="7">'INTERIOR TRIM'!$A$1:$E$10</definedName>
    <definedName name="_xlnm.Print_Area" localSheetId="10">PAINT!$A$1:$F$7</definedName>
    <definedName name="_xlnm.Print_Area" localSheetId="2">'PLUMBING FIXTURES '!$A$1:$G$14</definedName>
    <definedName name="_xlnm.Print_Area" localSheetId="5">'TOILET ACCESSORIES'!$A$1:$F$26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B4" i="15" l="1"/>
  <c r="B1" i="9" l="1"/>
  <c r="B1" i="8"/>
  <c r="B1" i="7"/>
  <c r="B1" i="6"/>
  <c r="B1" i="3"/>
  <c r="B1" i="2"/>
  <c r="B1" i="5"/>
  <c r="B1" i="4"/>
  <c r="B2" i="1"/>
</calcChain>
</file>

<file path=xl/sharedStrings.xml><?xml version="1.0" encoding="utf-8"?>
<sst xmlns="http://schemas.openxmlformats.org/spreadsheetml/2006/main" count="710" uniqueCount="403">
  <si>
    <t>CABINETS + QUARTZ 
SCHEME A (Gray Cabinets)</t>
  </si>
  <si>
    <t xml:space="preserve">LOCATION/DESCRIPTION </t>
  </si>
  <si>
    <t>DESCRIPTION</t>
  </si>
  <si>
    <t xml:space="preserve">COLOR </t>
  </si>
  <si>
    <t>PHOTO</t>
  </si>
  <si>
    <t>NOTES</t>
  </si>
  <si>
    <t>KITCHEN CABINETS</t>
  </si>
  <si>
    <t>KITCHEN HARDWARE</t>
  </si>
  <si>
    <t xml:space="preserve">Chrome </t>
  </si>
  <si>
    <t>KITCHEN QUARTZ</t>
  </si>
  <si>
    <t xml:space="preserve">BATHROOM CABINETS </t>
  </si>
  <si>
    <t>BATHROOM HARDWARE</t>
  </si>
  <si>
    <t>CABINET + DRAWER HARDWARE</t>
  </si>
  <si>
    <t xml:space="preserve">Soft Closure on Drawers and Cabinets </t>
  </si>
  <si>
    <t>KITCHEN BACKSPLASH</t>
  </si>
  <si>
    <t>Backsplash Grout</t>
  </si>
  <si>
    <t xml:space="preserve">FLOORING 
SCHEME A  (Gray Cabinets)           </t>
  </si>
  <si>
    <t xml:space="preserve">LOCATION </t>
  </si>
  <si>
    <t xml:space="preserve">MANUFACTURER </t>
  </si>
  <si>
    <t xml:space="preserve">STYLE </t>
  </si>
  <si>
    <t>COLORS</t>
  </si>
  <si>
    <t xml:space="preserve">PHOTO </t>
  </si>
  <si>
    <t xml:space="preserve">NOTES </t>
  </si>
  <si>
    <t xml:space="preserve">ENTRY </t>
  </si>
  <si>
    <t xml:space="preserve">KITCHEN </t>
  </si>
  <si>
    <t xml:space="preserve">LIVING ROOM </t>
  </si>
  <si>
    <t xml:space="preserve">BEDROOM + BEDROOM CLOSETS </t>
  </si>
  <si>
    <t>BATHROOM FLOOR</t>
  </si>
  <si>
    <t xml:space="preserve">BATHROOM SURROUNDS </t>
  </si>
  <si>
    <t>BATHROOM SURROUND - ACCENT</t>
  </si>
  <si>
    <t xml:space="preserve">LAUNDRY </t>
  </si>
  <si>
    <t xml:space="preserve">TOILET ACCESSORIES </t>
  </si>
  <si>
    <t xml:space="preserve">DESCRIPTION </t>
  </si>
  <si>
    <t>FINISH</t>
  </si>
  <si>
    <t>MODEL #</t>
  </si>
  <si>
    <t xml:space="preserve">TOWEL RING </t>
  </si>
  <si>
    <t xml:space="preserve">ROBE HOOK </t>
  </si>
  <si>
    <t>SHOWER ROD</t>
  </si>
  <si>
    <t>TP HOLDER</t>
  </si>
  <si>
    <t>PLUMBING FIXTURES</t>
  </si>
  <si>
    <t xml:space="preserve">KITCHEN FAUCET </t>
  </si>
  <si>
    <t xml:space="preserve">KITCHEN SINK </t>
  </si>
  <si>
    <t xml:space="preserve">BATHROOM FAUCET </t>
  </si>
  <si>
    <t xml:space="preserve">BATHROOM SINK </t>
  </si>
  <si>
    <t xml:space="preserve">White </t>
  </si>
  <si>
    <t>Chrome with Opal Glass</t>
  </si>
  <si>
    <t>DVP1432CH
Orinoco Collection</t>
  </si>
  <si>
    <t>DOORS + HARDWARE</t>
  </si>
  <si>
    <t xml:space="preserve">INTERIOR PRE-HUNG </t>
  </si>
  <si>
    <t>ENTRY DOOR</t>
  </si>
  <si>
    <t xml:space="preserve">HVAC </t>
  </si>
  <si>
    <t xml:space="preserve">PATIO </t>
  </si>
  <si>
    <t xml:space="preserve">FRONT DOOR LEVER </t>
  </si>
  <si>
    <t>PATIO DOOR LEVER</t>
  </si>
  <si>
    <t xml:space="preserve">INTERIOR TRIM </t>
  </si>
  <si>
    <t>MATERIALS</t>
  </si>
  <si>
    <t>UNIT DOOR CASING</t>
  </si>
  <si>
    <t>UNIT WINDOW CASING</t>
  </si>
  <si>
    <t xml:space="preserve">WINDOW RETURNS/JAMB EXTENSIONS </t>
  </si>
  <si>
    <t xml:space="preserve">UNIT CROWN </t>
  </si>
  <si>
    <t xml:space="preserve"> </t>
  </si>
  <si>
    <t>BATHROOM QUARTZ</t>
  </si>
  <si>
    <t xml:space="preserve">Scheme A &amp; B </t>
  </si>
  <si>
    <t>EXTERIOR PATIO LIGHT</t>
  </si>
  <si>
    <t>Scheme A &amp; B (all units)  188 total</t>
  </si>
  <si>
    <t>INTERIOR DOOR LEVER - Privacy</t>
  </si>
  <si>
    <t>INTERIOR DOOR LEVER - Passage</t>
  </si>
  <si>
    <t>DEADBOLT     Patio door??</t>
  </si>
  <si>
    <t>USB OUTLETS</t>
  </si>
  <si>
    <t>APPLIANCES</t>
  </si>
  <si>
    <t>General Electric</t>
  </si>
  <si>
    <t>Stainless Steel</t>
  </si>
  <si>
    <t>GSE25GSHSS</t>
  </si>
  <si>
    <t>25.3 cf Side by Side, 36" wide, water in the door</t>
  </si>
  <si>
    <t>RANGE</t>
  </si>
  <si>
    <t>MICROWAVE</t>
  </si>
  <si>
    <t>DISHWASHER</t>
  </si>
  <si>
    <t>DISPOSER</t>
  </si>
  <si>
    <t>Black</t>
  </si>
  <si>
    <t>GFC325</t>
  </si>
  <si>
    <t>1/3 HP Continous Feed</t>
  </si>
  <si>
    <t>WASHER</t>
  </si>
  <si>
    <t>White</t>
  </si>
  <si>
    <t>GTW680BSJWS</t>
  </si>
  <si>
    <t>4.6 cf, 14 Cycles, 6 Temperatures</t>
  </si>
  <si>
    <t>DRYER</t>
  </si>
  <si>
    <t>GTD65EBSJWS</t>
  </si>
  <si>
    <t>7.4 cf, 12 Cycles, 4 Heat Selections</t>
  </si>
  <si>
    <t xml:space="preserve">PAINT </t>
  </si>
  <si>
    <t>LOCATION</t>
  </si>
  <si>
    <t>COLOR</t>
  </si>
  <si>
    <t>CEILING</t>
  </si>
  <si>
    <t>WALLS</t>
  </si>
  <si>
    <t>Shaw</t>
  </si>
  <si>
    <t>White  - LED</t>
  </si>
  <si>
    <t>Scheme A</t>
  </si>
  <si>
    <t>WALL TILE GROUT (SURROUNDS)</t>
  </si>
  <si>
    <t>LIGHTING FIXTURES - UNITS
SCHEME A (Gray Cabinets)</t>
  </si>
  <si>
    <t xml:space="preserve">SCHEME A                            </t>
  </si>
  <si>
    <t xml:space="preserve">SCHEME A                               </t>
  </si>
  <si>
    <t>TOILET</t>
  </si>
  <si>
    <t>Chrome</t>
  </si>
  <si>
    <t>498011CH</t>
  </si>
  <si>
    <t>TOWEL BAR and MOUNT</t>
  </si>
  <si>
    <t>Scheme A &amp; B</t>
  </si>
  <si>
    <t>EXTERIOR FINISHES</t>
  </si>
  <si>
    <t>ROOF SHINGLES</t>
  </si>
  <si>
    <t>PAINT - Board and Batten</t>
  </si>
  <si>
    <t>PAINT - Lap Siding</t>
  </si>
  <si>
    <t>PAINT - Trim</t>
  </si>
  <si>
    <t>STANDING SEAM METAL</t>
  </si>
  <si>
    <t>BALCONY RAILINGS</t>
  </si>
  <si>
    <t>TBD</t>
  </si>
  <si>
    <t>OPEN SHUTTER</t>
  </si>
  <si>
    <t>Butler Lighting Alternate:  Craftmade, Connery 48" with Blades and Light Kit - Type CF, Option 2.  Blades are Ash/Wenge Wood</t>
  </si>
  <si>
    <t>Butler Lighting Alternate:  Orinoco DPV 1432, 12" Flush Mount, 2x60W medium base - Type C, D, Foyer, Type A Hall</t>
  </si>
  <si>
    <t>PLAN SPECS</t>
  </si>
  <si>
    <t>GIE18GSHSS</t>
  </si>
  <si>
    <t>17.5 cf Top Freezer Refrigerator</t>
  </si>
  <si>
    <t>JB645RKSS</t>
  </si>
  <si>
    <t>30" Free Standing, Ceramic Top, 5.3 cf, Self Clean</t>
  </si>
  <si>
    <t>Front Controls, 4 Cycles, 10 Options            ***Discontinued***</t>
  </si>
  <si>
    <t>JNM3163RJSS</t>
  </si>
  <si>
    <t>1.6 cf, 950 watt, Recirculating Vent</t>
  </si>
  <si>
    <t>GDF520PSJSS</t>
  </si>
  <si>
    <t>PLAN SPECS  -  GE</t>
  </si>
  <si>
    <t>WINDOWS</t>
  </si>
  <si>
    <t>Single Hung Vinyl</t>
  </si>
  <si>
    <t>Completed</t>
  </si>
  <si>
    <t>SHOWER DOOR</t>
  </si>
  <si>
    <t>POOL TILE - WATERLINE</t>
  </si>
  <si>
    <t>POOL TILE - ACCENT</t>
  </si>
  <si>
    <t>POOL COPING</t>
  </si>
  <si>
    <t>SITE FENCING</t>
  </si>
  <si>
    <t>Aluminum - 3 Line, No finials</t>
  </si>
  <si>
    <t>MAILBOXES</t>
  </si>
  <si>
    <t>Trans Globe Lighting:  ES-LED-30021-8WH - 7.5"</t>
  </si>
  <si>
    <t>Progress Lighting - 3 Light Vanity in Chrome and White Opal Glass, 100W - P2159-104; 22" wide</t>
  </si>
  <si>
    <t>Kuzco Lighting: 498011CH, 60w Max bulb; 3-3/8" cylinder, 9-7/8" tall</t>
  </si>
  <si>
    <t>P2159-104</t>
  </si>
  <si>
    <t>30021-8WH</t>
  </si>
  <si>
    <t>Brushed Polished Nickel</t>
  </si>
  <si>
    <t>TUB / SHOWER TRIM</t>
  </si>
  <si>
    <t>SHOWER TRIM</t>
  </si>
  <si>
    <t>Scheme A (Gray Cabinets)  68 total</t>
  </si>
  <si>
    <t>NA</t>
  </si>
  <si>
    <t>Cobalt Surfaces</t>
  </si>
  <si>
    <t>Proper Gray Finish</t>
  </si>
  <si>
    <t xml:space="preserve">United Finishers International, Inc             Contemporary Square Recessed Panel Door 42" Wall Cabinets,                                                  Full Overlay,                                   </t>
  </si>
  <si>
    <t>VE - Alternates ok to Submit</t>
  </si>
  <si>
    <t>Untinted White</t>
  </si>
  <si>
    <t>Pamex</t>
  </si>
  <si>
    <t>Onyx, FLS Series</t>
  </si>
  <si>
    <t>Trinsic</t>
  </si>
  <si>
    <t>75935</t>
  </si>
  <si>
    <t>75950</t>
  </si>
  <si>
    <t>18" - 75918                                                   24" - 759240</t>
  </si>
  <si>
    <t>759460</t>
  </si>
  <si>
    <t>Arctic Stainless</t>
  </si>
  <si>
    <t>ADA HAND HELD SHOWER</t>
  </si>
  <si>
    <t xml:space="preserve">TUB    </t>
  </si>
  <si>
    <t>Sterling, Ensemble</t>
  </si>
  <si>
    <t>71101120</t>
  </si>
  <si>
    <t>MR</t>
  </si>
  <si>
    <t>White porcelain</t>
  </si>
  <si>
    <t>U1812</t>
  </si>
  <si>
    <t>Stainless</t>
  </si>
  <si>
    <t>2920S</t>
  </si>
  <si>
    <t>TOILET - LID</t>
  </si>
  <si>
    <t>PFTSE2000WH</t>
  </si>
  <si>
    <t>ProFlo</t>
  </si>
  <si>
    <t>Sterling, Windham</t>
  </si>
  <si>
    <t>ProForce 403081</t>
  </si>
  <si>
    <t>7x48 plank size</t>
  </si>
  <si>
    <t>SHELVING</t>
  </si>
  <si>
    <t>PAINT - (Per Rendering)</t>
  </si>
  <si>
    <t>Flat 6"</t>
  </si>
  <si>
    <t>Flat 4"</t>
  </si>
  <si>
    <t>Eagle Landing Southern Pines</t>
  </si>
  <si>
    <t>Approved Shaker Square by Level 5 - Color to be Proper Gray</t>
  </si>
  <si>
    <t>Flat Black</t>
  </si>
  <si>
    <t xml:space="preserve">3 3/4" </t>
  </si>
  <si>
    <t>Liberty Hardware - Model #P37280C-FB-CP</t>
  </si>
  <si>
    <t>Katanga Sand Dune K12-802</t>
  </si>
  <si>
    <t>Tile</t>
  </si>
  <si>
    <t>Approved by Level 5 - Toque White</t>
  </si>
  <si>
    <t>SW7004 Snowbound Satin Finish</t>
  </si>
  <si>
    <r>
      <t xml:space="preserve"> </t>
    </r>
    <r>
      <rPr>
        <sz val="10"/>
        <color rgb="FFFF0000"/>
        <rFont val="Helvetica"/>
      </rPr>
      <t xml:space="preserve">SHERWIN WILLIAMS OR SIMILAR IS FINE.  </t>
    </r>
  </si>
  <si>
    <t>Approved by Level 5 - Snowbound Satin Finish</t>
  </si>
  <si>
    <t>TRIM and Doors</t>
  </si>
  <si>
    <t>White Vinyl</t>
  </si>
  <si>
    <t>ZDC would like Evolve to look at a thicker pvc shelving in lue of white wire.</t>
  </si>
  <si>
    <t>REFRIGERATOR     alternate pricing for all units</t>
  </si>
  <si>
    <t>REFRIGERATOR     all units</t>
  </si>
  <si>
    <t>Approved Shaker Square by Level 5 - Color to be Proper Gray                  Owner requests raised corner cabinet.               Include all crown trim.      Instead of a cabinet above the fridge, replace with a wine rack.</t>
  </si>
  <si>
    <t>ZDC requests Grid in top only</t>
  </si>
  <si>
    <t>Mapei 38 Avalanche</t>
  </si>
  <si>
    <t>Mapei</t>
  </si>
  <si>
    <t>Go For It</t>
  </si>
  <si>
    <t>Sandstone - E0322/00720</t>
  </si>
  <si>
    <t>ZDC - 4.9.20 approved</t>
  </si>
  <si>
    <t>NO Topper cabinets in baths</t>
  </si>
  <si>
    <t>PRICE -   Both 4 pc tub/shower combo, and Tile surrounds for tubs and showers - like we did 1st time at Union 198</t>
  </si>
  <si>
    <t>Same as Union 198</t>
  </si>
  <si>
    <t>**Pricing the same style we did for 525 East (like brian did in my closet at home)</t>
  </si>
  <si>
    <t xml:space="preserve">1 x 6 Flat Stock </t>
  </si>
  <si>
    <t>UNIT BASE</t>
  </si>
  <si>
    <t>1 x 4 Flat Stock</t>
  </si>
  <si>
    <t>GWB</t>
  </si>
  <si>
    <t>**NEW**</t>
  </si>
  <si>
    <t>Granite - Level 4</t>
  </si>
  <si>
    <t>Andromeda White</t>
  </si>
  <si>
    <t>ZDC chose and Ok'd this upgrade 5.21.20</t>
  </si>
  <si>
    <t>Standard 3x6 Tile</t>
  </si>
  <si>
    <t>Bone  - Keep this??</t>
  </si>
  <si>
    <t>ZDC made change 5.18.20</t>
  </si>
  <si>
    <t>Glossy, 3x6                          Install witih 1/2 Offset</t>
  </si>
  <si>
    <t>Olympia</t>
  </si>
  <si>
    <t>Chrome/Stainless</t>
  </si>
  <si>
    <t>K-5020</t>
  </si>
  <si>
    <t>L-6050</t>
  </si>
  <si>
    <t>T-2370</t>
  </si>
  <si>
    <t>EGLO  - BUZZ 2 track light</t>
  </si>
  <si>
    <t>TransGlobe: 50210BK; 60w Max bulb; 10" tall, 9" wide</t>
  </si>
  <si>
    <t>50210BK</t>
  </si>
  <si>
    <r>
      <t xml:space="preserve">AFX, T5L Series - 18", 33", 42", </t>
    </r>
    <r>
      <rPr>
        <b/>
        <sz val="10"/>
        <color rgb="FF000000"/>
        <rFont val="Helvetica"/>
      </rPr>
      <t>48"</t>
    </r>
  </si>
  <si>
    <t>KITCHEN PENDANTS - A</t>
  </si>
  <si>
    <t>BATHROOM VANITY - B</t>
  </si>
  <si>
    <t>HALL/FOYER - C, D</t>
  </si>
  <si>
    <t>CLOSET/LAUNDRY - F</t>
  </si>
  <si>
    <t>CEILING FAN (LIVING + BEDROOMS) - E</t>
  </si>
  <si>
    <t>RECESSED (DINING) - G</t>
  </si>
  <si>
    <t>RECESSED (SHOWER) - C</t>
  </si>
  <si>
    <t>TRACK (KITCHEN) - H</t>
  </si>
  <si>
    <t xml:space="preserve">MIRROR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</si>
  <si>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Molded Wood Composite All Panel Interior Door</t>
  </si>
  <si>
    <t>5 Panel Style - per Owner selection</t>
  </si>
  <si>
    <r>
      <t xml:space="preserve">What Style Trim/Casing do you want for these doors?  This will be for all interior door locations. </t>
    </r>
    <r>
      <rPr>
        <sz val="10"/>
        <color rgb="FFFF0000"/>
        <rFont val="Helvetica"/>
      </rPr>
      <t xml:space="preserve"> THE PANEL STYLE SHOWN IN THE PHOTO IS FINE.  VID                                                               </t>
    </r>
    <r>
      <rPr>
        <b/>
        <sz val="10"/>
        <color rgb="FF000000"/>
        <rFont val="Helvetica"/>
      </rPr>
      <t>ZDC would like to use the 5 panel door shown next to the single panel, but want the sharp edge look. (Shaker style panel, not the Raised Panel)</t>
    </r>
    <r>
      <rPr>
        <sz val="10"/>
        <color indexed="8"/>
        <rFont val="Helvetica"/>
      </rPr>
      <t xml:space="preserve">                                                                                                                                                                            </t>
    </r>
  </si>
  <si>
    <r>
      <t xml:space="preserve">These are per plan styles.  Is this what you want or something different? </t>
    </r>
    <r>
      <rPr>
        <sz val="10"/>
        <color rgb="FFFF0000"/>
        <rFont val="Helvetica"/>
      </rPr>
      <t xml:space="preserve"> VID DID NOT DESIGN THE UNIT ENTRIES BUT THESE LOOK FINE. </t>
    </r>
  </si>
  <si>
    <t>http://www.pamexinc.com/pamex-locks/onyx-contemporary-leverset</t>
  </si>
  <si>
    <t>FRONT DOOR LEVER                FOB Lock needed correct?</t>
  </si>
  <si>
    <r>
      <t xml:space="preserve">What type of door lock do you want to have?  </t>
    </r>
    <r>
      <rPr>
        <sz val="10"/>
        <color rgb="FFFF0000"/>
        <rFont val="Helvetica"/>
      </rPr>
      <t xml:space="preserve">OWNER WILL NEED TO CONFIRM WHAT WILL WORK WITH THEIR SYSTEM.  VID </t>
    </r>
  </si>
  <si>
    <t>YES  NEED TO DECIDE BRAND AND INTERFACE SYSTEMS  5.1.20</t>
  </si>
  <si>
    <t>Louvered per Plan</t>
  </si>
  <si>
    <t>Samples received 5/20, ZDC reviewing.  WB</t>
  </si>
  <si>
    <t>Per dropbox sent 5/1/20</t>
  </si>
  <si>
    <t>White per call 5/28.  Bob Koontz to confirm swatches.</t>
  </si>
  <si>
    <t>X-style per renderings.</t>
  </si>
  <si>
    <t xml:space="preserve">Per call on 5/28.  Evolve to talk to vendor to and provide options/styles similar to renderings.  </t>
  </si>
  <si>
    <t>Bob Koontz/Level 5 once design is complete.</t>
  </si>
  <si>
    <t>Per 5/28 call, Evolve to provide options and try to match metal roof color.</t>
  </si>
  <si>
    <t>Per 5/28 call, the descision to go chrome was made.</t>
  </si>
  <si>
    <t>$11,800 was included in final costs to include Level 4 granite in budget.</t>
  </si>
  <si>
    <t xml:space="preserve"> Level 5 to look and confirm Kitchen Backplash per 5/28 call.</t>
  </si>
  <si>
    <t>Per 5/28 call, the descision to stay black was made.  Evolve to include light at entryways.</t>
  </si>
  <si>
    <t>Untinted White Flat per 5/28 call.</t>
  </si>
  <si>
    <t>Plate Mirror with 1x4 Wood Trim attached in the Field, Painted Finish</t>
  </si>
  <si>
    <t>Thumb Turn with Blank back cover  (6.4.20)</t>
  </si>
  <si>
    <t>Per Lowell in 6.4.20 mtg.  - Paint the trim Proper Gray to match the cabinets.</t>
  </si>
  <si>
    <t>Chrome, Curved Rods</t>
  </si>
  <si>
    <t>Bronze to match Metal Roof Color</t>
  </si>
  <si>
    <t>SW7562 Roman Column</t>
  </si>
  <si>
    <t>Exterior Wall Paint</t>
  </si>
  <si>
    <t>Interior</t>
  </si>
  <si>
    <t>SW7003 Toque White</t>
  </si>
  <si>
    <t>Rectangle Single Bowl.</t>
  </si>
  <si>
    <t>P-4530</t>
  </si>
  <si>
    <t xml:space="preserve">SHOWER   </t>
  </si>
  <si>
    <t>72131100</t>
  </si>
  <si>
    <t>Masonite</t>
  </si>
  <si>
    <t>Belleville Smooth Fiberglass, 2 Panel Square, 20 min rated</t>
  </si>
  <si>
    <t>HD Flush, Steel, Full View with 2-12", 2 Lite Transom above</t>
  </si>
  <si>
    <t>SUBMITTALS</t>
  </si>
  <si>
    <t xml:space="preserve">ITEM </t>
  </si>
  <si>
    <t>PROPOSAL RECEIVED DATE</t>
  </si>
  <si>
    <t>PROPOSAL APPROVED DATE</t>
  </si>
  <si>
    <t>APROVED BY</t>
  </si>
  <si>
    <t xml:space="preserve">CABINETS </t>
  </si>
  <si>
    <t xml:space="preserve">COUNTERTOPS </t>
  </si>
  <si>
    <t xml:space="preserve">FLOORING/TILE </t>
  </si>
  <si>
    <t>HARDWARE</t>
  </si>
  <si>
    <t xml:space="preserve">PLUMBING </t>
  </si>
  <si>
    <t xml:space="preserve">LIGHTING </t>
  </si>
  <si>
    <t xml:space="preserve">DOORS </t>
  </si>
  <si>
    <t xml:space="preserve">MILLWORK </t>
  </si>
  <si>
    <t xml:space="preserve">APPLIANCES </t>
  </si>
  <si>
    <t>PAINT</t>
  </si>
  <si>
    <t>RFP SENT DATE to Designer</t>
  </si>
  <si>
    <t>8.19.20</t>
  </si>
  <si>
    <t>ZDC wants for just the 3br units</t>
  </si>
  <si>
    <t>CLUBHOUSE FINISHES</t>
  </si>
  <si>
    <t>HWF -1 : Throughout Unless Otherwise Noted</t>
  </si>
  <si>
    <t>Hurst Hardwoods</t>
  </si>
  <si>
    <t>European French Oak</t>
  </si>
  <si>
    <t>Arizona Engfoaz</t>
  </si>
  <si>
    <t>CP-1: Clubroom Inset, Conference Room, Office, Leasing Inset</t>
  </si>
  <si>
    <t>Atlas</t>
  </si>
  <si>
    <t>Sumatra Shimmer IKAT</t>
  </si>
  <si>
    <t>UM06 Offering</t>
  </si>
  <si>
    <t>VF-1: Gym/Fitness</t>
  </si>
  <si>
    <t>Chilewich</t>
  </si>
  <si>
    <t>Plaid Grey</t>
  </si>
  <si>
    <t>VF-2: Yoga</t>
  </si>
  <si>
    <t>Plaid Tan</t>
  </si>
  <si>
    <t>FT-1: Clubroom Kitchen Inset, Restrooms</t>
  </si>
  <si>
    <t>Daltile</t>
  </si>
  <si>
    <t>Keystones Custom 2 Sheet Pattern, File # 0928</t>
  </si>
  <si>
    <t>Arctic White: D617; Black: D311</t>
  </si>
  <si>
    <t>WT-1: Leasing, Coffee Station, Cyber Café</t>
  </si>
  <si>
    <t>Lungarno Ceramics</t>
  </si>
  <si>
    <t>Oro Pennyround Simoropnyrd</t>
  </si>
  <si>
    <t>WT-2: Clubroom Kitchen</t>
  </si>
  <si>
    <t>Fireclay Tile</t>
  </si>
  <si>
    <t>Glazed thin brick</t>
  </si>
  <si>
    <t>Cascade (VI)</t>
  </si>
  <si>
    <t>WT-3: Clubroom Fireplace Surround and Accent Wall</t>
  </si>
  <si>
    <t>Panoramic Porcelain</t>
  </si>
  <si>
    <t>Calacatta Glossy, CM04</t>
  </si>
  <si>
    <t>WT-4: Restroom Accent Walls</t>
  </si>
  <si>
    <t xml:space="preserve">Delaney </t>
  </si>
  <si>
    <t>Vida</t>
  </si>
  <si>
    <t>Completed/Approved</t>
  </si>
  <si>
    <t>7.5" x 73" plank size (70% of area), Remainder to be 2'-4' lenghts    Level 5 OK-10.1.20</t>
  </si>
  <si>
    <t>Level 5 OK-10.1.20</t>
  </si>
  <si>
    <t>18" x 18" Squares                  Level 5 OK-10.1.20</t>
  </si>
  <si>
    <t>Grout: Mapei 10 Black                       Size: 1" x 1"                          Level 5 OK-10.1.20</t>
  </si>
  <si>
    <t>Grout: Mapei Avalanche 38          Size: Mosaic                  Level 5 OK-10.1.20</t>
  </si>
  <si>
    <t>Grout: Mapei Biscuit 14                       Size: 2.5" x 8"                  Level 5 OK-10.1.20</t>
  </si>
  <si>
    <t>Grout: Mapei Frost 77                   Size: 63" x 126" Slab               Level 5 OK-10.23.20</t>
  </si>
  <si>
    <t>Silestone Cosentino</t>
  </si>
  <si>
    <t>Charcoal Soapstone                       808 1110203                          Suede</t>
  </si>
  <si>
    <t>LEASING DESKS/COFFEE STATION</t>
  </si>
  <si>
    <t>Compac Surfaces</t>
  </si>
  <si>
    <t>Carrara - Glace</t>
  </si>
  <si>
    <t>Level 5 OK-10.23.20</t>
  </si>
  <si>
    <t>Teak Brown</t>
  </si>
  <si>
    <t>Coastal Metal Service</t>
  </si>
  <si>
    <t>Barkwood (approved alterante)</t>
  </si>
  <si>
    <t>SITE POLE LIGHTS</t>
  </si>
  <si>
    <t>ZDC 11.3.20 selection</t>
  </si>
  <si>
    <t>RAB Outdoor - Ivelot</t>
  </si>
  <si>
    <t>Black w/ Black Poles</t>
  </si>
  <si>
    <t>CLUB EXTERIOR WALL LIGHTS</t>
  </si>
  <si>
    <t>Hubbardton Forge and Kichler</t>
  </si>
  <si>
    <t>See spec</t>
  </si>
  <si>
    <t>ZDC 11.12.20 ok from Koontz Jones</t>
  </si>
  <si>
    <t>Alumiworks is the vendor.  They will deliver/install with a Finish coat of paint.</t>
  </si>
  <si>
    <t>VENEER STONE/BRICK</t>
  </si>
  <si>
    <t>Triangle Brick</t>
  </si>
  <si>
    <t>Harpers Creek</t>
  </si>
  <si>
    <t>Tiburstone 6x6                               CT - TBR 8                             Ivory</t>
  </si>
  <si>
    <t>Ivory Tumbled Travertine</t>
  </si>
  <si>
    <t>POOL SHELL FINISH</t>
  </si>
  <si>
    <t>Aggerate Pool Finish</t>
  </si>
  <si>
    <t>Ivory</t>
  </si>
  <si>
    <t>POOL HOUSE - Vanity Faucets</t>
  </si>
  <si>
    <t>POOL HOUSE - Vanity Lights</t>
  </si>
  <si>
    <t>POOL HOUSE - Paint</t>
  </si>
  <si>
    <t>POOL HOUSE - Vanity Countertops</t>
  </si>
  <si>
    <t>POOL HOUSE - Bath flooring</t>
  </si>
  <si>
    <t>Moen</t>
  </si>
  <si>
    <t>T6193BG</t>
  </si>
  <si>
    <t>Brushed Gold</t>
  </si>
  <si>
    <t>Level 5 Selections</t>
  </si>
  <si>
    <t>Mitzi - Paige</t>
  </si>
  <si>
    <t>H193303-AGB</t>
  </si>
  <si>
    <t>Aged Brass</t>
  </si>
  <si>
    <t>Sherwin Williams</t>
  </si>
  <si>
    <t>SW7003</t>
  </si>
  <si>
    <t>Desert Silver</t>
  </si>
  <si>
    <t>Polished</t>
  </si>
  <si>
    <t>Emerson Wood</t>
  </si>
  <si>
    <t>Hickory Pecan, EP05,  6 x 48</t>
  </si>
  <si>
    <t>POOL HOUSE - Dog wash Wall Tile</t>
  </si>
  <si>
    <t>Color Wheel, 4 x 12</t>
  </si>
  <si>
    <t>Matte Artic White, Matte Black, and Bullnose</t>
  </si>
  <si>
    <t>White to 5', then 1 course of Black, and cap with Bullnose White</t>
  </si>
  <si>
    <t>POOL HOUSE - Dog wash Light</t>
  </si>
  <si>
    <t>Mitzi - Cadence</t>
  </si>
  <si>
    <t>H368601M-Blk/GL</t>
  </si>
  <si>
    <t>Black and Gold</t>
  </si>
  <si>
    <t>POOL HOUSE - Cabana Pendant</t>
  </si>
  <si>
    <t>Circa</t>
  </si>
  <si>
    <t>Bronze</t>
  </si>
  <si>
    <t>Darlana , Medium wide hanging lantern</t>
  </si>
  <si>
    <t>CLUBHOUSE - Fireplace</t>
  </si>
  <si>
    <t>Town and Country</t>
  </si>
  <si>
    <t>WS54 See Thru</t>
  </si>
  <si>
    <t>Black Porcelain with Longbeach Log Set</t>
  </si>
  <si>
    <t>Toque White</t>
  </si>
  <si>
    <t>1 in kitchen near island and 1 in each bedroom near night stand.  Robert Jones confirmed these ARE wanted, 1.11.21</t>
  </si>
  <si>
    <t>FLASHING DETAILS</t>
  </si>
  <si>
    <t>End Dam flashing below windows</t>
  </si>
  <si>
    <t>Arch Lintel flashing</t>
  </si>
  <si>
    <t xml:space="preserve">Arch Lintel flashing - end dam </t>
  </si>
  <si>
    <t>POOL DECK FINISH</t>
  </si>
  <si>
    <t>Small Salt Finish (like surf city job)</t>
  </si>
  <si>
    <t>Per Joe and Lowell 2.4.21</t>
  </si>
  <si>
    <t>Walls and Trim same as Club and other exteriors. 2.4.21 ok'd</t>
  </si>
  <si>
    <t>PAINT - Doors</t>
  </si>
  <si>
    <t>Brown</t>
  </si>
  <si>
    <t>Door color OK'd 2.4.21</t>
  </si>
  <si>
    <t>ZDC would like Evolve to price crown in the living room/kitchen only.  -  4.24.20  ***This was DELETED 2.5.21***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</si>
</sst>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8" formatCode="&quot;$&quot;#,##0.00_);[Red]\(&quot;$&quot;#,##0.00\)"/>
  </numFmts>
  <fonts count="19" x14ac:knownFonts="1">
    <font>
      <sz val="10"/>
      <color indexed="8"/>
      <name val="Helvetica"/>
    </font>
    <font>
      <sz val="12"/>
      <color indexed="8"/>
      <name val="Helvetica"/>
      <family val="2"/>
    </font>
    <font>
      <b/>
      <sz val="10"/>
      <color indexed="8"/>
      <name val="Helvetica"/>
      <family val="2"/>
    </font>
    <font>
      <sz val="10"/>
      <color indexed="14"/>
      <name val="Helvetica"/>
      <family val="2"/>
    </font>
    <font>
      <b/>
      <sz val="10"/>
      <color indexed="8"/>
      <name val="Helvetica"/>
      <family val="2"/>
    </font>
    <font>
      <sz val="10"/>
      <color indexed="8"/>
      <name val="Helvetica"/>
      <family val="2"/>
    </font>
    <font>
      <sz val="14"/>
      <color indexed="8"/>
      <name val="Calibri"/>
      <family val="2"/>
    </font>
    <font>
      <sz val="10"/>
      <color rgb="FFFF0000"/>
      <name val="Helvetica"/>
    </font>
    <font>
      <b/>
      <sz val="10"/>
      <color indexed="8"/>
      <name val="Helvetica"/>
    </font>
    <font>
      <sz val="10"/>
      <name val="Times New Roman"/>
      <family val="1"/>
      <charset val="204"/>
    </font>
    <font>
      <u/>
      <sz val="10"/>
      <color theme="10"/>
      <name val="Helvetica"/>
    </font>
    <font>
      <sz val="8"/>
      <name val="Helvetica"/>
    </font>
    <font>
      <sz val="10"/>
      <color theme="1"/>
      <name val="Helvetica"/>
    </font>
    <font>
      <b/>
      <sz val="10"/>
      <color rgb="FFFF0000"/>
      <name val="Helvetica"/>
    </font>
    <font>
      <sz val="12"/>
      <color rgb="FF222222"/>
      <name val="Arial"/>
      <family val="2"/>
    </font>
    <font>
      <b/>
      <sz val="10"/>
      <color rgb="FF000000"/>
      <name val="Helvetica"/>
    </font>
    <font>
      <b/>
      <sz val="12"/>
      <color theme="0"/>
      <name val="Helvetica"/>
      <family val="2"/>
      <scheme val="minor"/>
    </font>
    <font>
      <b/>
      <sz val="10"/>
      <color rgb="FF000000"/>
      <name val="Helvetica"/>
      <family val="2"/>
    </font>
    <font>
      <sz val="10"/>
      <color rgb="FF000000"/>
      <name val="Helvetica"/>
      <family val="2"/>
    </font>
  </fonts>
  <fills count="13">
    <fill>
      <patternFill patternType="none"/>
    </fill>
    <fill>
      <patternFill patternType="gray125"/>
    </fill>
    <fill>
      <patternFill patternType="solid">
        <fgColor indexed="9"/>
        <bgColor auto="1"/>
      </patternFill>
    </fill>
    <fill>
      <patternFill patternType="solid">
        <fgColor indexed="15"/>
        <bgColor auto="1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0097BC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E7E6E6"/>
        <bgColor rgb="FF000000"/>
      </patternFill>
    </fill>
  </fills>
  <borders count="34">
    <border>
      <left/>
      <right/>
      <top/>
      <bottom/>
      <diagonal/>
    </border>
    <border>
      <left style="thin">
        <color indexed="10"/>
      </left>
      <right style="thin">
        <color indexed="11"/>
      </right>
      <top style="thin">
        <color indexed="10"/>
      </top>
      <bottom style="thin">
        <color indexed="11"/>
      </bottom>
      <diagonal/>
    </border>
    <border>
      <left style="thin">
        <color indexed="11"/>
      </left>
      <right style="thin">
        <color indexed="11"/>
      </right>
      <top style="thin">
        <color indexed="10"/>
      </top>
      <bottom style="thin">
        <color indexed="11"/>
      </bottom>
      <diagonal/>
    </border>
    <border>
      <left style="thin">
        <color indexed="11"/>
      </left>
      <right style="thin">
        <color indexed="10"/>
      </right>
      <top style="thin">
        <color indexed="10"/>
      </top>
      <bottom style="thin">
        <color indexed="11"/>
      </bottom>
      <diagonal/>
    </border>
    <border>
      <left style="thin">
        <color indexed="10"/>
      </left>
      <right style="thin">
        <color indexed="11"/>
      </right>
      <top style="thin">
        <color indexed="11"/>
      </top>
      <bottom style="thin">
        <color indexed="12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12"/>
      </bottom>
      <diagonal/>
    </border>
    <border>
      <left style="thin">
        <color indexed="10"/>
      </left>
      <right style="thin">
        <color indexed="12"/>
      </right>
      <top style="thin">
        <color indexed="12"/>
      </top>
      <bottom style="thin">
        <color indexed="11"/>
      </bottom>
      <diagonal/>
    </border>
    <border>
      <left style="thin">
        <color indexed="12"/>
      </left>
      <right style="thin">
        <color indexed="11"/>
      </right>
      <top style="thin">
        <color indexed="12"/>
      </top>
      <bottom style="thin">
        <color indexed="11"/>
      </bottom>
      <diagonal/>
    </border>
    <border>
      <left style="thin">
        <color indexed="11"/>
      </left>
      <right style="thin">
        <color indexed="11"/>
      </right>
      <top style="thin">
        <color indexed="12"/>
      </top>
      <bottom style="thin">
        <color indexed="11"/>
      </bottom>
      <diagonal/>
    </border>
    <border>
      <left style="thin">
        <color indexed="11"/>
      </left>
      <right style="thin">
        <color indexed="10"/>
      </right>
      <top style="thin">
        <color indexed="12"/>
      </top>
      <bottom style="thin">
        <color indexed="11"/>
      </bottom>
      <diagonal/>
    </border>
    <border>
      <left style="thin">
        <color indexed="10"/>
      </left>
      <right style="thin">
        <color indexed="12"/>
      </right>
      <top style="thin">
        <color indexed="11"/>
      </top>
      <bottom style="thin">
        <color indexed="11"/>
      </bottom>
      <diagonal/>
    </border>
    <border>
      <left style="thin">
        <color indexed="12"/>
      </left>
      <right style="thin">
        <color indexed="11"/>
      </right>
      <top style="thin">
        <color indexed="11"/>
      </top>
      <bottom style="thin">
        <color indexed="11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11"/>
      </bottom>
      <diagonal/>
    </border>
    <border>
      <left style="thin">
        <color indexed="11"/>
      </left>
      <right style="thin">
        <color indexed="10"/>
      </right>
      <top style="thin">
        <color indexed="11"/>
      </top>
      <bottom style="thin">
        <color indexed="11"/>
      </bottom>
      <diagonal/>
    </border>
    <border>
      <left style="thin">
        <color indexed="11"/>
      </left>
      <right style="thin">
        <color indexed="12"/>
      </right>
      <top style="thin">
        <color indexed="12"/>
      </top>
      <bottom style="thin">
        <color indexed="11"/>
      </bottom>
      <diagonal/>
    </border>
    <border>
      <left style="thin">
        <color indexed="11"/>
      </left>
      <right style="thin">
        <color indexed="12"/>
      </right>
      <top style="thin">
        <color indexed="11"/>
      </top>
      <bottom style="thin">
        <color indexed="11"/>
      </bottom>
      <diagonal/>
    </border>
    <border>
      <left style="thin">
        <color indexed="11"/>
      </left>
      <right style="thin">
        <color indexed="11"/>
      </right>
      <top/>
      <bottom style="thin">
        <color indexed="11"/>
      </bottom>
      <diagonal/>
    </border>
    <border>
      <left/>
      <right/>
      <top/>
      <bottom style="thin">
        <color indexed="1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/>
      <diagonal/>
    </border>
    <border>
      <left style="thin">
        <color indexed="11"/>
      </left>
      <right style="thin">
        <color indexed="12"/>
      </right>
      <top/>
      <bottom style="thin">
        <color indexed="11"/>
      </bottom>
      <diagonal/>
    </border>
    <border>
      <left style="thin">
        <color indexed="12"/>
      </left>
      <right style="thin">
        <color indexed="11"/>
      </right>
      <top/>
      <bottom style="thin">
        <color indexed="11"/>
      </bottom>
      <diagonal/>
    </border>
    <border>
      <left style="thin">
        <color indexed="10"/>
      </left>
      <right style="thin">
        <color indexed="11"/>
      </right>
      <top style="thin">
        <color indexed="11"/>
      </top>
      <bottom/>
      <diagonal/>
    </border>
    <border>
      <left style="thin">
        <color indexed="11"/>
      </left>
      <right style="thin">
        <color indexed="10"/>
      </right>
      <top style="thin">
        <color indexed="11"/>
      </top>
      <bottom/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17"/>
      </bottom>
      <diagonal/>
    </border>
    <border>
      <left/>
      <right style="thin">
        <color rgb="FFFFFFFF"/>
      </right>
      <top/>
      <bottom style="thin">
        <color rgb="FFFF0000"/>
      </bottom>
      <diagonal/>
    </border>
    <border>
      <left style="thin">
        <color indexed="11"/>
      </left>
      <right/>
      <top style="thin">
        <color indexed="11"/>
      </top>
      <bottom style="thin">
        <color indexed="11"/>
      </bottom>
      <diagonal/>
    </border>
    <border>
      <left/>
      <right/>
      <top/>
      <bottom style="medium">
        <color theme="1" tint="0.34998626667073579"/>
      </bottom>
      <diagonal/>
    </border>
    <border>
      <left style="medium">
        <color theme="1" tint="0.34998626667073579"/>
      </left>
      <right style="thin">
        <color theme="1" tint="0.34998626667073579"/>
      </right>
      <top style="medium">
        <color theme="1" tint="0.34998626667073579"/>
      </top>
      <bottom style="medium">
        <color theme="1" tint="0.34998626667073579"/>
      </bottom>
      <diagonal/>
    </border>
    <border>
      <left style="thin">
        <color theme="1" tint="0.34998626667073579"/>
      </left>
      <right style="thin">
        <color theme="1" tint="0.34998626667073579"/>
      </right>
      <top style="medium">
        <color theme="1" tint="0.34998626667073579"/>
      </top>
      <bottom style="medium">
        <color theme="1" tint="0.34998626667073579"/>
      </bottom>
      <diagonal/>
    </border>
    <border>
      <left style="thin">
        <color rgb="FF595959"/>
      </left>
      <right style="medium">
        <color theme="1" tint="0.34998626667073579"/>
      </right>
      <top style="medium">
        <color theme="1" tint="0.34998626667073579"/>
      </top>
      <bottom style="medium">
        <color theme="1" tint="0.34998626667073579"/>
      </bottom>
      <diagonal/>
    </border>
    <border>
      <left style="thin">
        <color theme="1" tint="0.34998626667073579"/>
      </left>
      <right style="thin">
        <color theme="1" tint="0.34998626667073579"/>
      </right>
      <top/>
      <bottom style="thin">
        <color theme="1" tint="0.34998626667073579"/>
      </bottom>
      <diagonal/>
    </border>
    <border>
      <left style="thin">
        <color theme="1" tint="0.34998626667073579"/>
      </left>
      <right style="thin">
        <color theme="1" tint="0.34998626667073579"/>
      </right>
      <top style="thin">
        <color theme="1" tint="0.34998626667073579"/>
      </top>
      <bottom style="thin">
        <color theme="1" tint="0.34998626667073579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</borders>
  <cellStyleXfs count="2">
    <xf numFmtId="0" fontId="0" fillId="0" borderId="0" applyNumberFormat="0" applyFill="0" applyBorder="0" applyProtection="0">
      <alignment vertical="top" wrapText="1"/>
    </xf>
    <xf numFmtId="0" fontId="10" fillId="0" borderId="0" applyNumberFormat="0" applyFill="0" applyBorder="0" applyAlignment="0" applyProtection="0">
      <alignment vertical="top" wrapText="1"/>
    </xf>
  </cellStyleXfs>
  <cellXfs count="124">
    <xf numFmtId="0" fontId="0" fillId="0" borderId="0" xfId="0">
      <alignment vertical="top" wrapText="1"/>
    </xf>
    <xf numFmtId="49" fontId="2" fillId="2" borderId="1" xfId="0" applyNumberFormat="1" applyFont="1" applyFill="1" applyBorder="1">
      <alignment vertical="top" wrapText="1"/>
    </xf>
    <xf numFmtId="49" fontId="2" fillId="2" borderId="2" xfId="0" applyNumberFormat="1" applyFont="1" applyFill="1" applyBorder="1">
      <alignment vertical="top" wrapText="1"/>
    </xf>
    <xf numFmtId="0" fontId="2" fillId="2" borderId="2" xfId="0" applyFont="1" applyFill="1" applyBorder="1">
      <alignment vertical="top" wrapText="1"/>
    </xf>
    <xf numFmtId="0" fontId="2" fillId="2" borderId="3" xfId="0" applyFont="1" applyFill="1" applyBorder="1">
      <alignment vertical="top" wrapText="1"/>
    </xf>
    <xf numFmtId="49" fontId="2" fillId="2" borderId="4" xfId="0" applyNumberFormat="1" applyFont="1" applyFill="1" applyBorder="1">
      <alignment vertical="top" wrapText="1"/>
    </xf>
    <xf numFmtId="49" fontId="2" fillId="2" borderId="5" xfId="0" applyNumberFormat="1" applyFont="1" applyFill="1" applyBorder="1">
      <alignment vertical="top" wrapText="1"/>
    </xf>
    <xf numFmtId="49" fontId="2" fillId="3" borderId="11" xfId="0" applyNumberFormat="1" applyFont="1" applyFill="1" applyBorder="1">
      <alignment vertical="top" wrapText="1"/>
    </xf>
    <xf numFmtId="49" fontId="2" fillId="2" borderId="12" xfId="0" applyNumberFormat="1" applyFont="1" applyFill="1" applyBorder="1">
      <alignment vertical="top" wrapText="1"/>
    </xf>
    <xf numFmtId="0" fontId="2" fillId="2" borderId="12" xfId="0" applyFont="1" applyFill="1" applyBorder="1">
      <alignment vertical="top" wrapText="1"/>
    </xf>
    <xf numFmtId="49" fontId="2" fillId="3" borderId="15" xfId="0" applyNumberFormat="1" applyFont="1" applyFill="1" applyBorder="1">
      <alignment vertical="top" wrapText="1"/>
    </xf>
    <xf numFmtId="49" fontId="2" fillId="3" borderId="12" xfId="0" applyNumberFormat="1" applyFont="1" applyFill="1" applyBorder="1">
      <alignment vertical="top" wrapText="1"/>
    </xf>
    <xf numFmtId="49" fontId="4" fillId="2" borderId="12" xfId="0" applyNumberFormat="1" applyFont="1" applyFill="1" applyBorder="1">
      <alignment vertical="top" wrapText="1"/>
    </xf>
    <xf numFmtId="49" fontId="5" fillId="0" borderId="8" xfId="0" applyNumberFormat="1" applyFont="1" applyBorder="1">
      <alignment vertical="top" wrapText="1"/>
    </xf>
    <xf numFmtId="49" fontId="4" fillId="2" borderId="5" xfId="0" applyNumberFormat="1" applyFont="1" applyFill="1" applyBorder="1">
      <alignment vertical="top" wrapText="1"/>
    </xf>
    <xf numFmtId="0" fontId="5" fillId="0" borderId="0" xfId="0" applyFont="1">
      <alignment vertical="top" wrapText="1"/>
    </xf>
    <xf numFmtId="0" fontId="1" fillId="0" borderId="0" xfId="0" applyFont="1" applyAlignment="1">
      <alignment horizontal="center" vertical="center"/>
    </xf>
    <xf numFmtId="0" fontId="0" fillId="4" borderId="0" xfId="0" applyFill="1">
      <alignment vertical="top" wrapText="1"/>
    </xf>
    <xf numFmtId="0" fontId="1" fillId="5" borderId="0" xfId="0" applyFont="1" applyFill="1" applyAlignment="1">
      <alignment horizontal="center" vertical="center"/>
    </xf>
    <xf numFmtId="0" fontId="8" fillId="4" borderId="0" xfId="0" applyFont="1" applyFill="1">
      <alignment vertical="top" wrapText="1"/>
    </xf>
    <xf numFmtId="0" fontId="8" fillId="0" borderId="0" xfId="0" applyFont="1">
      <alignment vertical="top" wrapText="1"/>
    </xf>
    <xf numFmtId="0" fontId="0" fillId="0" borderId="0" xfId="0" applyFill="1">
      <alignment vertical="top" wrapText="1"/>
    </xf>
    <xf numFmtId="49" fontId="2" fillId="0" borderId="14" xfId="0" applyNumberFormat="1" applyFont="1" applyFill="1" applyBorder="1">
      <alignment vertical="top" wrapText="1"/>
    </xf>
    <xf numFmtId="0" fontId="9" fillId="0" borderId="0" xfId="0" applyFont="1" applyAlignment="1">
      <alignment vertical="top" wrapText="1"/>
    </xf>
    <xf numFmtId="0" fontId="9" fillId="0" borderId="0" xfId="0" applyFont="1" applyAlignment="1">
      <alignment horizontal="left" vertical="top"/>
    </xf>
    <xf numFmtId="0" fontId="0" fillId="6" borderId="0" xfId="0" applyFill="1">
      <alignment vertical="top" wrapText="1"/>
    </xf>
    <xf numFmtId="0" fontId="0" fillId="7" borderId="0" xfId="0" applyFill="1">
      <alignment vertical="top" wrapText="1"/>
    </xf>
    <xf numFmtId="0" fontId="0" fillId="0" borderId="18" xfId="0" applyFill="1" applyBorder="1">
      <alignment vertical="top" wrapText="1"/>
    </xf>
    <xf numFmtId="49" fontId="2" fillId="0" borderId="18" xfId="0" applyNumberFormat="1" applyFont="1" applyFill="1" applyBorder="1">
      <alignment vertical="top" wrapText="1"/>
    </xf>
    <xf numFmtId="0" fontId="2" fillId="0" borderId="18" xfId="0" applyFont="1" applyFill="1" applyBorder="1">
      <alignment vertical="top" wrapText="1"/>
    </xf>
    <xf numFmtId="0" fontId="1" fillId="0" borderId="18" xfId="0" applyFont="1" applyFill="1" applyBorder="1" applyAlignment="1">
      <alignment horizontal="center" vertical="center"/>
    </xf>
    <xf numFmtId="49" fontId="5" fillId="0" borderId="18" xfId="0" applyNumberFormat="1" applyFont="1" applyFill="1" applyBorder="1">
      <alignment vertical="top" wrapText="1"/>
    </xf>
    <xf numFmtId="0" fontId="0" fillId="0" borderId="0" xfId="0" applyBorder="1">
      <alignment vertical="top" wrapText="1"/>
    </xf>
    <xf numFmtId="49" fontId="2" fillId="2" borderId="19" xfId="0" applyNumberFormat="1" applyFont="1" applyFill="1" applyBorder="1">
      <alignment vertical="top" wrapText="1"/>
    </xf>
    <xf numFmtId="49" fontId="2" fillId="3" borderId="20" xfId="0" applyNumberFormat="1" applyFont="1" applyFill="1" applyBorder="1">
      <alignment vertical="top" wrapText="1"/>
    </xf>
    <xf numFmtId="49" fontId="2" fillId="3" borderId="21" xfId="0" applyNumberFormat="1" applyFont="1" applyFill="1" applyBorder="1">
      <alignment vertical="top" wrapText="1"/>
    </xf>
    <xf numFmtId="0" fontId="0" fillId="3" borderId="16" xfId="0" applyFill="1" applyBorder="1">
      <alignment vertical="top" wrapText="1"/>
    </xf>
    <xf numFmtId="49" fontId="2" fillId="7" borderId="18" xfId="0" applyNumberFormat="1" applyFont="1" applyFill="1" applyBorder="1">
      <alignment vertical="top" wrapText="1"/>
    </xf>
    <xf numFmtId="49" fontId="0" fillId="7" borderId="18" xfId="0" applyNumberFormat="1" applyFill="1" applyBorder="1">
      <alignment vertical="top" wrapText="1"/>
    </xf>
    <xf numFmtId="0" fontId="0" fillId="7" borderId="18" xfId="0" applyFill="1" applyBorder="1">
      <alignment vertical="top" wrapText="1"/>
    </xf>
    <xf numFmtId="0" fontId="5" fillId="7" borderId="18" xfId="0" applyFont="1" applyFill="1" applyBorder="1">
      <alignment vertical="top" wrapText="1"/>
    </xf>
    <xf numFmtId="49" fontId="5" fillId="7" borderId="18" xfId="0" applyNumberFormat="1" applyFont="1" applyFill="1" applyBorder="1">
      <alignment vertical="top" wrapText="1"/>
    </xf>
    <xf numFmtId="49" fontId="4" fillId="2" borderId="19" xfId="0" applyNumberFormat="1" applyFont="1" applyFill="1" applyBorder="1">
      <alignment vertical="top" wrapText="1"/>
    </xf>
    <xf numFmtId="49" fontId="5" fillId="6" borderId="0" xfId="0" applyNumberFormat="1" applyFont="1" applyFill="1" applyBorder="1">
      <alignment vertical="top" wrapText="1"/>
    </xf>
    <xf numFmtId="49" fontId="2" fillId="2" borderId="22" xfId="0" applyNumberFormat="1" applyFont="1" applyFill="1" applyBorder="1">
      <alignment vertical="top" wrapText="1"/>
    </xf>
    <xf numFmtId="0" fontId="2" fillId="2" borderId="23" xfId="0" applyFont="1" applyFill="1" applyBorder="1">
      <alignment vertical="top" wrapText="1"/>
    </xf>
    <xf numFmtId="49" fontId="2" fillId="5" borderId="18" xfId="0" applyNumberFormat="1" applyFont="1" applyFill="1" applyBorder="1">
      <alignment vertical="top" wrapText="1"/>
    </xf>
    <xf numFmtId="49" fontId="0" fillId="5" borderId="18" xfId="0" applyNumberFormat="1" applyFill="1" applyBorder="1">
      <alignment vertical="top" wrapText="1"/>
    </xf>
    <xf numFmtId="0" fontId="0" fillId="5" borderId="18" xfId="0" applyFill="1" applyBorder="1">
      <alignment vertical="top" wrapText="1"/>
    </xf>
    <xf numFmtId="0" fontId="5" fillId="5" borderId="18" xfId="0" applyFont="1" applyFill="1" applyBorder="1">
      <alignment vertical="top" wrapText="1"/>
    </xf>
    <xf numFmtId="49" fontId="5" fillId="5" borderId="18" xfId="0" applyNumberFormat="1" applyFont="1" applyFill="1" applyBorder="1">
      <alignment vertical="top" wrapText="1"/>
    </xf>
    <xf numFmtId="49" fontId="2" fillId="5" borderId="6" xfId="0" applyNumberFormat="1" applyFont="1" applyFill="1" applyBorder="1">
      <alignment vertical="top" wrapText="1"/>
    </xf>
    <xf numFmtId="49" fontId="0" fillId="5" borderId="7" xfId="0" applyNumberFormat="1" applyFill="1" applyBorder="1">
      <alignment vertical="top" wrapText="1"/>
    </xf>
    <xf numFmtId="0" fontId="0" fillId="5" borderId="8" xfId="0" applyFill="1" applyBorder="1">
      <alignment vertical="top" wrapText="1"/>
    </xf>
    <xf numFmtId="49" fontId="0" fillId="5" borderId="8" xfId="0" applyNumberFormat="1" applyFill="1" applyBorder="1">
      <alignment vertical="top" wrapText="1"/>
    </xf>
    <xf numFmtId="0" fontId="0" fillId="5" borderId="9" xfId="0" applyFill="1" applyBorder="1">
      <alignment vertical="top" wrapText="1"/>
    </xf>
    <xf numFmtId="49" fontId="2" fillId="5" borderId="10" xfId="0" applyNumberFormat="1" applyFont="1" applyFill="1" applyBorder="1">
      <alignment vertical="top" wrapText="1"/>
    </xf>
    <xf numFmtId="49" fontId="0" fillId="5" borderId="11" xfId="0" applyNumberFormat="1" applyFill="1" applyBorder="1">
      <alignment vertical="top" wrapText="1"/>
    </xf>
    <xf numFmtId="49" fontId="0" fillId="5" borderId="12" xfId="0" applyNumberFormat="1" applyFill="1" applyBorder="1">
      <alignment vertical="top" wrapText="1"/>
    </xf>
    <xf numFmtId="0" fontId="0" fillId="5" borderId="12" xfId="0" applyFill="1" applyBorder="1">
      <alignment vertical="top" wrapText="1"/>
    </xf>
    <xf numFmtId="0" fontId="12" fillId="5" borderId="13" xfId="0" applyFont="1" applyFill="1" applyBorder="1">
      <alignment vertical="top" wrapText="1"/>
    </xf>
    <xf numFmtId="0" fontId="0" fillId="5" borderId="0" xfId="0" applyFill="1">
      <alignment vertical="top" wrapText="1"/>
    </xf>
    <xf numFmtId="0" fontId="0" fillId="8" borderId="0" xfId="0" applyFill="1">
      <alignment vertical="top" wrapText="1"/>
    </xf>
    <xf numFmtId="0" fontId="5" fillId="8" borderId="18" xfId="0" applyFont="1" applyFill="1" applyBorder="1">
      <alignment vertical="top" wrapText="1"/>
    </xf>
    <xf numFmtId="49" fontId="4" fillId="5" borderId="18" xfId="0" applyNumberFormat="1" applyFont="1" applyFill="1" applyBorder="1">
      <alignment vertical="top" wrapText="1"/>
    </xf>
    <xf numFmtId="49" fontId="0" fillId="5" borderId="18" xfId="0" applyNumberFormat="1" applyFill="1" applyBorder="1" applyAlignment="1">
      <alignment horizontal="center" vertical="center" wrapText="1"/>
    </xf>
    <xf numFmtId="49" fontId="0" fillId="8" borderId="11" xfId="0" applyNumberFormat="1" applyFill="1" applyBorder="1">
      <alignment vertical="top" wrapText="1"/>
    </xf>
    <xf numFmtId="0" fontId="0" fillId="5" borderId="8" xfId="0" applyFill="1" applyBorder="1" applyAlignment="1">
      <alignment horizontal="left" vertical="top" wrapText="1"/>
    </xf>
    <xf numFmtId="49" fontId="5" fillId="5" borderId="8" xfId="0" applyNumberFormat="1" applyFont="1" applyFill="1" applyBorder="1">
      <alignment vertical="top" wrapText="1"/>
    </xf>
    <xf numFmtId="49" fontId="5" fillId="5" borderId="12" xfId="0" applyNumberFormat="1" applyFont="1" applyFill="1" applyBorder="1">
      <alignment vertical="top" wrapText="1"/>
    </xf>
    <xf numFmtId="0" fontId="5" fillId="5" borderId="0" xfId="0" applyFont="1" applyFill="1">
      <alignment vertical="top" wrapText="1"/>
    </xf>
    <xf numFmtId="0" fontId="5" fillId="5" borderId="24" xfId="0" applyFont="1" applyFill="1" applyBorder="1">
      <alignment vertical="top" wrapText="1"/>
    </xf>
    <xf numFmtId="49" fontId="2" fillId="5" borderId="14" xfId="0" applyNumberFormat="1" applyFont="1" applyFill="1" applyBorder="1">
      <alignment vertical="top" wrapText="1"/>
    </xf>
    <xf numFmtId="8" fontId="8" fillId="5" borderId="0" xfId="0" applyNumberFormat="1" applyFont="1" applyFill="1" applyAlignment="1">
      <alignment horizontal="center" vertical="top" wrapText="1"/>
    </xf>
    <xf numFmtId="49" fontId="2" fillId="5" borderId="15" xfId="0" applyNumberFormat="1" applyFont="1" applyFill="1" applyBorder="1">
      <alignment vertical="top" wrapText="1"/>
    </xf>
    <xf numFmtId="49" fontId="8" fillId="5" borderId="12" xfId="0" applyNumberFormat="1" applyFont="1" applyFill="1" applyBorder="1" applyAlignment="1">
      <alignment horizontal="center" vertical="top" wrapText="1"/>
    </xf>
    <xf numFmtId="8" fontId="8" fillId="5" borderId="24" xfId="0" applyNumberFormat="1" applyFont="1" applyFill="1" applyBorder="1" applyAlignment="1">
      <alignment horizontal="center" vertical="top" wrapText="1"/>
    </xf>
    <xf numFmtId="0" fontId="9" fillId="5" borderId="25" xfId="0" applyFont="1" applyFill="1" applyBorder="1" applyAlignment="1">
      <alignment horizontal="left" vertical="top" wrapText="1"/>
    </xf>
    <xf numFmtId="0" fontId="0" fillId="5" borderId="12" xfId="0" applyFill="1" applyBorder="1" applyAlignment="1">
      <alignment horizontal="left" vertical="top" wrapText="1"/>
    </xf>
    <xf numFmtId="49" fontId="2" fillId="0" borderId="15" xfId="0" applyNumberFormat="1" applyFont="1" applyFill="1" applyBorder="1">
      <alignment vertical="top" wrapText="1"/>
    </xf>
    <xf numFmtId="49" fontId="0" fillId="0" borderId="11" xfId="0" applyNumberFormat="1" applyFill="1" applyBorder="1">
      <alignment vertical="top" wrapText="1"/>
    </xf>
    <xf numFmtId="49" fontId="0" fillId="0" borderId="12" xfId="0" applyNumberFormat="1" applyFill="1" applyBorder="1">
      <alignment vertical="top" wrapText="1"/>
    </xf>
    <xf numFmtId="0" fontId="0" fillId="0" borderId="12" xfId="0" applyFill="1" applyBorder="1">
      <alignment vertical="top" wrapText="1"/>
    </xf>
    <xf numFmtId="49" fontId="0" fillId="4" borderId="8" xfId="0" applyNumberFormat="1" applyFill="1" applyBorder="1">
      <alignment vertical="top" wrapText="1"/>
    </xf>
    <xf numFmtId="49" fontId="0" fillId="4" borderId="12" xfId="0" applyNumberFormat="1" applyFill="1" applyBorder="1">
      <alignment vertical="top" wrapText="1"/>
    </xf>
    <xf numFmtId="0" fontId="9" fillId="5" borderId="0" xfId="0" applyFont="1" applyFill="1" applyAlignment="1">
      <alignment horizontal="left" vertical="top" wrapText="1"/>
    </xf>
    <xf numFmtId="0" fontId="10" fillId="6" borderId="0" xfId="1" applyFill="1">
      <alignment vertical="top" wrapText="1"/>
    </xf>
    <xf numFmtId="0" fontId="10" fillId="5" borderId="0" xfId="1" applyFill="1">
      <alignment vertical="top" wrapText="1"/>
    </xf>
    <xf numFmtId="49" fontId="3" fillId="5" borderId="18" xfId="0" applyNumberFormat="1" applyFont="1" applyFill="1" applyBorder="1">
      <alignment vertical="top" wrapText="1"/>
    </xf>
    <xf numFmtId="49" fontId="2" fillId="9" borderId="18" xfId="0" applyNumberFormat="1" applyFont="1" applyFill="1" applyBorder="1">
      <alignment vertical="top" wrapText="1"/>
    </xf>
    <xf numFmtId="49" fontId="0" fillId="9" borderId="18" xfId="0" applyNumberFormat="1" applyFill="1" applyBorder="1">
      <alignment vertical="top" wrapText="1"/>
    </xf>
    <xf numFmtId="0" fontId="5" fillId="9" borderId="18" xfId="0" applyFont="1" applyFill="1" applyBorder="1">
      <alignment vertical="top" wrapText="1"/>
    </xf>
    <xf numFmtId="0" fontId="0" fillId="9" borderId="18" xfId="0" applyFill="1" applyBorder="1">
      <alignment vertical="top" wrapText="1"/>
    </xf>
    <xf numFmtId="49" fontId="5" fillId="9" borderId="18" xfId="0" applyNumberFormat="1" applyFont="1" applyFill="1" applyBorder="1">
      <alignment vertical="top" wrapText="1"/>
    </xf>
    <xf numFmtId="0" fontId="0" fillId="9" borderId="0" xfId="0" applyFill="1">
      <alignment vertical="top" wrapText="1"/>
    </xf>
    <xf numFmtId="49" fontId="2" fillId="9" borderId="10" xfId="0" applyNumberFormat="1" applyFont="1" applyFill="1" applyBorder="1">
      <alignment vertical="top" wrapText="1"/>
    </xf>
    <xf numFmtId="49" fontId="0" fillId="9" borderId="11" xfId="0" applyNumberFormat="1" applyFill="1" applyBorder="1">
      <alignment vertical="top" wrapText="1"/>
    </xf>
    <xf numFmtId="0" fontId="14" fillId="9" borderId="0" xfId="0" applyFont="1" applyFill="1">
      <alignment vertical="top" wrapText="1"/>
    </xf>
    <xf numFmtId="0" fontId="0" fillId="9" borderId="12" xfId="0" applyFill="1" applyBorder="1">
      <alignment vertical="top" wrapText="1"/>
    </xf>
    <xf numFmtId="0" fontId="0" fillId="9" borderId="8" xfId="0" applyFill="1" applyBorder="1">
      <alignment vertical="top" wrapText="1"/>
    </xf>
    <xf numFmtId="49" fontId="0" fillId="9" borderId="12" xfId="0" applyNumberFormat="1" applyFill="1" applyBorder="1">
      <alignment vertical="top" wrapText="1"/>
    </xf>
    <xf numFmtId="0" fontId="12" fillId="9" borderId="13" xfId="0" applyFont="1" applyFill="1" applyBorder="1">
      <alignment vertical="top" wrapText="1"/>
    </xf>
    <xf numFmtId="49" fontId="3" fillId="9" borderId="12" xfId="0" applyNumberFormat="1" applyFont="1" applyFill="1" applyBorder="1">
      <alignment vertical="top" wrapText="1"/>
    </xf>
    <xf numFmtId="0" fontId="12" fillId="9" borderId="26" xfId="0" applyFont="1" applyFill="1" applyBorder="1">
      <alignment vertical="top" wrapText="1"/>
    </xf>
    <xf numFmtId="0" fontId="13" fillId="8" borderId="0" xfId="0" applyFont="1" applyFill="1" applyBorder="1">
      <alignment vertical="top" wrapText="1"/>
    </xf>
    <xf numFmtId="49" fontId="4" fillId="5" borderId="14" xfId="0" applyNumberFormat="1" applyFont="1" applyFill="1" applyBorder="1">
      <alignment vertical="top" wrapText="1"/>
    </xf>
    <xf numFmtId="49" fontId="5" fillId="5" borderId="7" xfId="0" applyNumberFormat="1" applyFont="1" applyFill="1" applyBorder="1">
      <alignment vertical="top" wrapText="1"/>
    </xf>
    <xf numFmtId="0" fontId="5" fillId="5" borderId="8" xfId="0" applyFont="1" applyFill="1" applyBorder="1">
      <alignment vertical="top" wrapText="1"/>
    </xf>
    <xf numFmtId="0" fontId="17" fillId="11" borderId="28" xfId="0" applyFont="1" applyFill="1" applyBorder="1" applyAlignment="1">
      <alignment vertical="top"/>
    </xf>
    <xf numFmtId="0" fontId="17" fillId="11" borderId="29" xfId="0" applyFont="1" applyFill="1" applyBorder="1">
      <alignment vertical="top" wrapText="1"/>
    </xf>
    <xf numFmtId="0" fontId="17" fillId="11" borderId="29" xfId="0" applyFont="1" applyFill="1" applyBorder="1" applyAlignment="1">
      <alignment vertical="top"/>
    </xf>
    <xf numFmtId="0" fontId="17" fillId="12" borderId="30" xfId="0" applyFont="1" applyFill="1" applyBorder="1" applyAlignment="1">
      <alignment vertical="top"/>
    </xf>
    <xf numFmtId="0" fontId="0" fillId="0" borderId="31" xfId="0" applyBorder="1" applyAlignment="1"/>
    <xf numFmtId="0" fontId="0" fillId="0" borderId="31" xfId="0" applyBorder="1" applyAlignment="1">
      <alignment wrapText="1"/>
    </xf>
    <xf numFmtId="0" fontId="0" fillId="0" borderId="32" xfId="0" applyBorder="1" applyAlignment="1"/>
    <xf numFmtId="0" fontId="0" fillId="0" borderId="32" xfId="0" applyBorder="1" applyAlignment="1">
      <alignment wrapText="1"/>
    </xf>
    <xf numFmtId="0" fontId="18" fillId="5" borderId="33" xfId="0" applyFont="1" applyFill="1" applyBorder="1" applyAlignment="1">
      <alignment vertical="center" wrapText="1"/>
    </xf>
    <xf numFmtId="0" fontId="18" fillId="5" borderId="33" xfId="0" applyFont="1" applyFill="1" applyBorder="1" applyAlignment="1">
      <alignment vertical="center"/>
    </xf>
    <xf numFmtId="0" fontId="6" fillId="5" borderId="18" xfId="0" applyFont="1" applyFill="1" applyBorder="1">
      <alignment vertical="top" wrapText="1"/>
    </xf>
    <xf numFmtId="0" fontId="6" fillId="5" borderId="18" xfId="0" applyFont="1" applyFill="1" applyBorder="1" applyAlignment="1">
      <alignment vertical="center" wrapText="1"/>
    </xf>
    <xf numFmtId="0" fontId="1" fillId="0" borderId="0" xfId="0" applyFont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1" fillId="0" borderId="18" xfId="0" applyFont="1" applyFill="1" applyBorder="1" applyAlignment="1">
      <alignment horizontal="center" vertical="center"/>
    </xf>
    <xf numFmtId="0" fontId="16" fillId="10" borderId="27" xfId="0" applyFont="1" applyFill="1" applyBorder="1" applyAlignment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BDC0BF"/>
      <rgbColor rgb="FFBCBCBC"/>
      <rgbColor rgb="FFA5A5A5"/>
      <rgbColor rgb="FF3F3F3F"/>
      <rgbColor rgb="FFDBDBDB"/>
      <rgbColor rgb="FFCE222B"/>
      <rgbColor rgb="FFBFBFBF"/>
      <rgbColor rgb="FFFEFEFE"/>
      <rgbColor rgb="FFE8E8E8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cid:ii_kggzhxzx1" TargetMode="External"/><Relationship Id="rId18" Type="http://schemas.openxmlformats.org/officeDocument/2006/relationships/image" Target="../media/image15.jpeg"/><Relationship Id="rId3" Type="http://schemas.openxmlformats.org/officeDocument/2006/relationships/image" Target="../media/image4.png"/><Relationship Id="rId21" Type="http://schemas.openxmlformats.org/officeDocument/2006/relationships/image" Target="cid:42C52132-2C5D-470C-833C-C709FA11E185" TargetMode="External"/><Relationship Id="rId7" Type="http://schemas.openxmlformats.org/officeDocument/2006/relationships/image" Target="../media/image8.emf"/><Relationship Id="rId12" Type="http://schemas.openxmlformats.org/officeDocument/2006/relationships/image" Target="../media/image12.png"/><Relationship Id="rId17" Type="http://schemas.openxmlformats.org/officeDocument/2006/relationships/image" Target="cid:174C8D5B-EC76-44E5-AFDF-34F44A5BA687" TargetMode="External"/><Relationship Id="rId2" Type="http://schemas.openxmlformats.org/officeDocument/2006/relationships/image" Target="../media/image3.png"/><Relationship Id="rId16" Type="http://schemas.openxmlformats.org/officeDocument/2006/relationships/image" Target="../media/image14.jpeg"/><Relationship Id="rId20" Type="http://schemas.openxmlformats.org/officeDocument/2006/relationships/image" Target="../media/image16.jpeg"/><Relationship Id="rId1" Type="http://schemas.openxmlformats.org/officeDocument/2006/relationships/image" Target="../media/image2.png"/><Relationship Id="rId6" Type="http://schemas.openxmlformats.org/officeDocument/2006/relationships/image" Target="../media/image7.emf"/><Relationship Id="rId11" Type="http://schemas.openxmlformats.org/officeDocument/2006/relationships/image" Target="cid:ii_kggze7fs0" TargetMode="External"/><Relationship Id="rId24" Type="http://schemas.openxmlformats.org/officeDocument/2006/relationships/image" Target="../media/image18.png"/><Relationship Id="rId5" Type="http://schemas.openxmlformats.org/officeDocument/2006/relationships/image" Target="../media/image6.png"/><Relationship Id="rId15" Type="http://schemas.openxmlformats.org/officeDocument/2006/relationships/image" Target="cid:794B8BF0-62F8-499D-BBF9-5B049F011223" TargetMode="External"/><Relationship Id="rId23" Type="http://schemas.openxmlformats.org/officeDocument/2006/relationships/image" Target="cid:06BBDF50-0485-4DF4-907E-120F4A003454" TargetMode="External"/><Relationship Id="rId10" Type="http://schemas.openxmlformats.org/officeDocument/2006/relationships/image" Target="../media/image11.png"/><Relationship Id="rId19" Type="http://schemas.openxmlformats.org/officeDocument/2006/relationships/image" Target="cid:22BDCB06-EF08-4841-8DE3-6BADBCF31D8D" TargetMode="External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3.jpeg"/><Relationship Id="rId22" Type="http://schemas.openxmlformats.org/officeDocument/2006/relationships/image" Target="../media/image17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e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4" Type="http://schemas.openxmlformats.org/officeDocument/2006/relationships/image" Target="../media/image22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jpeg"/><Relationship Id="rId3" Type="http://schemas.openxmlformats.org/officeDocument/2006/relationships/image" Target="../media/image25.emf"/><Relationship Id="rId7" Type="http://schemas.openxmlformats.org/officeDocument/2006/relationships/image" Target="../media/image29.png"/><Relationship Id="rId2" Type="http://schemas.openxmlformats.org/officeDocument/2006/relationships/image" Target="../media/image24.jpeg"/><Relationship Id="rId1" Type="http://schemas.openxmlformats.org/officeDocument/2006/relationships/image" Target="../media/image23.png"/><Relationship Id="rId6" Type="http://schemas.openxmlformats.org/officeDocument/2006/relationships/image" Target="../media/image28.png"/><Relationship Id="rId5" Type="http://schemas.openxmlformats.org/officeDocument/2006/relationships/image" Target="../media/image27.png"/><Relationship Id="rId4" Type="http://schemas.openxmlformats.org/officeDocument/2006/relationships/image" Target="../media/image26.jpeg"/><Relationship Id="rId9" Type="http://schemas.openxmlformats.org/officeDocument/2006/relationships/image" Target="../media/image31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3" Type="http://schemas.openxmlformats.org/officeDocument/2006/relationships/image" Target="../media/image34.emf"/><Relationship Id="rId7" Type="http://schemas.openxmlformats.org/officeDocument/2006/relationships/image" Target="../media/image38.emf"/><Relationship Id="rId2" Type="http://schemas.openxmlformats.org/officeDocument/2006/relationships/image" Target="../media/image33.emf"/><Relationship Id="rId1" Type="http://schemas.openxmlformats.org/officeDocument/2006/relationships/image" Target="../media/image32.tiff"/><Relationship Id="rId6" Type="http://schemas.openxmlformats.org/officeDocument/2006/relationships/image" Target="../media/image37.emf"/><Relationship Id="rId5" Type="http://schemas.openxmlformats.org/officeDocument/2006/relationships/image" Target="../media/image36.emf"/><Relationship Id="rId4" Type="http://schemas.openxmlformats.org/officeDocument/2006/relationships/image" Target="../media/image35.emf"/><Relationship Id="rId9" Type="http://schemas.openxmlformats.org/officeDocument/2006/relationships/image" Target="../media/image40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cid:ii_k8t0uhts0" TargetMode="External"/><Relationship Id="rId2" Type="http://schemas.openxmlformats.org/officeDocument/2006/relationships/image" Target="../media/image42.png"/><Relationship Id="rId1" Type="http://schemas.openxmlformats.org/officeDocument/2006/relationships/image" Target="../media/image4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44.png"/><Relationship Id="rId1" Type="http://schemas.openxmlformats.org/officeDocument/2006/relationships/image" Target="../media/image43.png"/><Relationship Id="rId4" Type="http://schemas.openxmlformats.org/officeDocument/2006/relationships/image" Target="../media/image4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cid:ii_jy60wnmz1" TargetMode="External"/><Relationship Id="rId7" Type="http://schemas.openxmlformats.org/officeDocument/2006/relationships/image" Target="../media/image52.png"/><Relationship Id="rId2" Type="http://schemas.openxmlformats.org/officeDocument/2006/relationships/image" Target="../media/image48.png"/><Relationship Id="rId1" Type="http://schemas.openxmlformats.org/officeDocument/2006/relationships/image" Target="../media/image47.emf"/><Relationship Id="rId6" Type="http://schemas.openxmlformats.org/officeDocument/2006/relationships/image" Target="../media/image51.png"/><Relationship Id="rId5" Type="http://schemas.openxmlformats.org/officeDocument/2006/relationships/image" Target="../media/image50.png"/><Relationship Id="rId4" Type="http://schemas.openxmlformats.org/officeDocument/2006/relationships/image" Target="../media/image49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cid:ii_k9e7sfht0" TargetMode="External"/><Relationship Id="rId1" Type="http://schemas.openxmlformats.org/officeDocument/2006/relationships/image" Target="../media/image53.png"/><Relationship Id="rId5" Type="http://schemas.openxmlformats.org/officeDocument/2006/relationships/image" Target="../media/image56.tiff"/><Relationship Id="rId4" Type="http://schemas.openxmlformats.org/officeDocument/2006/relationships/image" Target="../media/image55.tif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9.jpeg"/><Relationship Id="rId7" Type="http://schemas.openxmlformats.org/officeDocument/2006/relationships/hyperlink" Target="https://products.geappliances.com/appliance/gea-specs/JNM3163RJSS" TargetMode="External"/><Relationship Id="rId2" Type="http://schemas.openxmlformats.org/officeDocument/2006/relationships/image" Target="../media/image58.emf"/><Relationship Id="rId1" Type="http://schemas.openxmlformats.org/officeDocument/2006/relationships/image" Target="../media/image57.jpeg"/><Relationship Id="rId6" Type="http://schemas.openxmlformats.org/officeDocument/2006/relationships/image" Target="../media/image62.jpeg"/><Relationship Id="rId5" Type="http://schemas.openxmlformats.org/officeDocument/2006/relationships/image" Target="../media/image61.jpeg"/><Relationship Id="rId4" Type="http://schemas.openxmlformats.org/officeDocument/2006/relationships/image" Target="../media/image60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13" Type="http://schemas.openxmlformats.org/officeDocument/2006/relationships/image" Target="../media/image76.png"/><Relationship Id="rId3" Type="http://schemas.openxmlformats.org/officeDocument/2006/relationships/image" Target="../media/image66.jpeg"/><Relationship Id="rId7" Type="http://schemas.openxmlformats.org/officeDocument/2006/relationships/image" Target="../media/image70.jpeg"/><Relationship Id="rId12" Type="http://schemas.openxmlformats.org/officeDocument/2006/relationships/image" Target="../media/image75.png"/><Relationship Id="rId2" Type="http://schemas.openxmlformats.org/officeDocument/2006/relationships/image" Target="../media/image65.jpeg"/><Relationship Id="rId1" Type="http://schemas.openxmlformats.org/officeDocument/2006/relationships/image" Target="../media/image64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5" Type="http://schemas.openxmlformats.org/officeDocument/2006/relationships/image" Target="../media/image68.jpeg"/><Relationship Id="rId10" Type="http://schemas.openxmlformats.org/officeDocument/2006/relationships/image" Target="../media/image73.pn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7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jpeg"/><Relationship Id="rId2" Type="http://schemas.openxmlformats.org/officeDocument/2006/relationships/image" Target="../media/image4.png"/><Relationship Id="rId1" Type="http://schemas.openxmlformats.org/officeDocument/2006/relationships/image" Target="../media/image78.tiff"/><Relationship Id="rId4" Type="http://schemas.openxmlformats.org/officeDocument/2006/relationships/image" Target="../media/image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1026" name="AutoShape 2" descr="Image result for gaf nantucket morning shingles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4657725" y="2647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214313</xdr:colOff>
      <xdr:row>13</xdr:row>
      <xdr:rowOff>83344</xdr:rowOff>
    </xdr:from>
    <xdr:to>
      <xdr:col>3</xdr:col>
      <xdr:colOff>1247712</xdr:colOff>
      <xdr:row>13</xdr:row>
      <xdr:rowOff>885824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CCFE6A4-7CA7-428A-9A5F-647145731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69657" y="8763000"/>
          <a:ext cx="1028637" cy="797718"/>
        </a:xfrm>
        <a:prstGeom prst="rect">
          <a:avLst/>
        </a:prstGeom>
      </xdr:spPr>
    </xdr:pic>
    <xdr:clientData/>
  </xdr:twoCellAnchor>
  <xdr:twoCellAnchor editAs="oneCell">
    <xdr:from>
      <xdr:col>3</xdr:col>
      <xdr:colOff>70139</xdr:colOff>
      <xdr:row>5</xdr:row>
      <xdr:rowOff>37949</xdr:rowOff>
    </xdr:from>
    <xdr:to>
      <xdr:col>3</xdr:col>
      <xdr:colOff>1376795</xdr:colOff>
      <xdr:row>5</xdr:row>
      <xdr:rowOff>893119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D690A86-DD3D-4C25-BB73-129B26613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4662" y="2696290"/>
          <a:ext cx="1306656" cy="855170"/>
        </a:xfrm>
        <a:prstGeom prst="rect">
          <a:avLst/>
        </a:prstGeom>
      </xdr:spPr>
    </xdr:pic>
    <xdr:clientData/>
  </xdr:twoCellAnchor>
  <xdr:twoCellAnchor editAs="oneCell">
    <xdr:from>
      <xdr:col>3</xdr:col>
      <xdr:colOff>69274</xdr:colOff>
      <xdr:row>6</xdr:row>
      <xdr:rowOff>44070</xdr:rowOff>
    </xdr:from>
    <xdr:to>
      <xdr:col>4</xdr:col>
      <xdr:colOff>4041</xdr:colOff>
      <xdr:row>6</xdr:row>
      <xdr:rowOff>929765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050DDC1-2F33-4CB0-AC19-D54309C64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38206" y="3369161"/>
          <a:ext cx="1446067" cy="885695"/>
        </a:xfrm>
        <a:prstGeom prst="rect">
          <a:avLst/>
        </a:prstGeom>
      </xdr:spPr>
    </xdr:pic>
    <xdr:clientData/>
  </xdr:twoCellAnchor>
  <xdr:twoCellAnchor editAs="oneCell">
    <xdr:from>
      <xdr:col>3</xdr:col>
      <xdr:colOff>13421</xdr:colOff>
      <xdr:row>4</xdr:row>
      <xdr:rowOff>30951</xdr:rowOff>
    </xdr:from>
    <xdr:to>
      <xdr:col>4</xdr:col>
      <xdr:colOff>1194954</xdr:colOff>
      <xdr:row>4</xdr:row>
      <xdr:rowOff>864390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E3889A4-A2BA-4DBB-AF51-DB6F7ADD6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2353" y="1693496"/>
          <a:ext cx="2783465" cy="833439"/>
        </a:xfrm>
        <a:prstGeom prst="rect">
          <a:avLst/>
        </a:prstGeom>
      </xdr:spPr>
    </xdr:pic>
    <xdr:clientData/>
  </xdr:twoCellAnchor>
  <xdr:twoCellAnchor editAs="oneCell">
    <xdr:from>
      <xdr:col>3</xdr:col>
      <xdr:colOff>87409</xdr:colOff>
      <xdr:row>14</xdr:row>
      <xdr:rowOff>52394</xdr:rowOff>
    </xdr:from>
    <xdr:to>
      <xdr:col>3</xdr:col>
      <xdr:colOff>1440657</xdr:colOff>
      <xdr:row>14</xdr:row>
      <xdr:rowOff>917054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4DAC62F-ED27-46A1-992A-8CC87B315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064097" y="10339394"/>
          <a:ext cx="1353248" cy="864660"/>
        </a:xfrm>
        <a:prstGeom prst="rect">
          <a:avLst/>
        </a:prstGeom>
      </xdr:spPr>
    </xdr:pic>
    <xdr:clientData/>
  </xdr:twoCellAnchor>
  <xdr:twoCellAnchor editAs="oneCell">
    <xdr:from>
      <xdr:col>3</xdr:col>
      <xdr:colOff>183984</xdr:colOff>
      <xdr:row>21</xdr:row>
      <xdr:rowOff>149172</xdr:rowOff>
    </xdr:from>
    <xdr:to>
      <xdr:col>3</xdr:col>
      <xdr:colOff>1248831</xdr:colOff>
      <xdr:row>21</xdr:row>
      <xdr:rowOff>1100667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EC740E4-F07C-462D-B77F-4ECB8044D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209410" y="17660829"/>
          <a:ext cx="951495" cy="10648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142120</xdr:colOff>
      <xdr:row>22</xdr:row>
      <xdr:rowOff>81643</xdr:rowOff>
    </xdr:from>
    <xdr:to>
      <xdr:col>3</xdr:col>
      <xdr:colOff>1386714</xdr:colOff>
      <xdr:row>22</xdr:row>
      <xdr:rowOff>1195918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DEA01FE-D189-429D-9EFD-E9668C6F3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0870" y="18919976"/>
          <a:ext cx="1244594" cy="1114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202406</xdr:colOff>
      <xdr:row>23</xdr:row>
      <xdr:rowOff>95249</xdr:rowOff>
    </xdr:from>
    <xdr:to>
      <xdr:col>3</xdr:col>
      <xdr:colOff>1262061</xdr:colOff>
      <xdr:row>23</xdr:row>
      <xdr:rowOff>1185026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C6FE8AF-C58D-4D8E-A3A9-45FE350EB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179094" y="20169187"/>
          <a:ext cx="1059655" cy="1089777"/>
        </a:xfrm>
        <a:prstGeom prst="rect">
          <a:avLst/>
        </a:prstGeom>
      </xdr:spPr>
    </xdr:pic>
    <xdr:clientData/>
  </xdr:twoCellAnchor>
  <xdr:twoCellAnchor editAs="oneCell">
    <xdr:from>
      <xdr:col>4</xdr:col>
      <xdr:colOff>130969</xdr:colOff>
      <xdr:row>23</xdr:row>
      <xdr:rowOff>83343</xdr:rowOff>
    </xdr:from>
    <xdr:to>
      <xdr:col>4</xdr:col>
      <xdr:colOff>1571625</xdr:colOff>
      <xdr:row>23</xdr:row>
      <xdr:rowOff>1166812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FB854A5-E908-452A-BDE7-92F0FE64F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07844" y="20157281"/>
          <a:ext cx="1440656" cy="1083469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16</xdr:row>
      <xdr:rowOff>35719</xdr:rowOff>
    </xdr:from>
    <xdr:to>
      <xdr:col>3</xdr:col>
      <xdr:colOff>1381124</xdr:colOff>
      <xdr:row>18</xdr:row>
      <xdr:rowOff>1178718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FF79AF7-4919-412F-AC00-A486D99DE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r:link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1937" y="12537282"/>
          <a:ext cx="1285875" cy="3667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166688</xdr:colOff>
      <xdr:row>16</xdr:row>
      <xdr:rowOff>95248</xdr:rowOff>
    </xdr:from>
    <xdr:to>
      <xdr:col>4</xdr:col>
      <xdr:colOff>1595438</xdr:colOff>
      <xdr:row>18</xdr:row>
      <xdr:rowOff>1131093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0F4B537-FB0F-477C-9A34-DC9C21CAB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r:link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3563" y="12596811"/>
          <a:ext cx="1428750" cy="3559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107157</xdr:colOff>
      <xdr:row>25</xdr:row>
      <xdr:rowOff>83345</xdr:rowOff>
    </xdr:from>
    <xdr:to>
      <xdr:col>3</xdr:col>
      <xdr:colOff>1428749</xdr:colOff>
      <xdr:row>25</xdr:row>
      <xdr:rowOff>1142999</xdr:rowOff>
    </xdr:to>
    <xdr:pic>
      <xdr:nvPicPr>
        <xdr:cNvPr id="20" name="794B8BF0-62F8-499D-BBF9-5B049F011223">
          <a:extLst>
            <a:ext uri="{FF2B5EF4-FFF2-40B4-BE49-F238E27FC236}">
              <a16:creationId xmlns:a16="http://schemas.microsoft.com/office/drawing/2014/main" id="{9D112568-D6ED-436E-BCD5-E2EB0B16E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r:link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7532" y="21586033"/>
          <a:ext cx="2297905" cy="1059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214312</xdr:colOff>
      <xdr:row>25</xdr:row>
      <xdr:rowOff>59534</xdr:rowOff>
    </xdr:from>
    <xdr:to>
      <xdr:col>5</xdr:col>
      <xdr:colOff>1099246</xdr:colOff>
      <xdr:row>25</xdr:row>
      <xdr:rowOff>1190626</xdr:rowOff>
    </xdr:to>
    <xdr:pic>
      <xdr:nvPicPr>
        <xdr:cNvPr id="21" name="174C8D5B-EC76-44E5-AFDF-34F44A5BA687">
          <a:extLst>
            <a:ext uri="{FF2B5EF4-FFF2-40B4-BE49-F238E27FC236}">
              <a16:creationId xmlns:a16="http://schemas.microsoft.com/office/drawing/2014/main" id="{7D8F5C7E-CF12-47D1-ADD1-F2AF5A2D6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r:link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1187" y="21562222"/>
          <a:ext cx="2623247" cy="11310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83343</xdr:colOff>
      <xdr:row>26</xdr:row>
      <xdr:rowOff>83343</xdr:rowOff>
    </xdr:from>
    <xdr:to>
      <xdr:col>4</xdr:col>
      <xdr:colOff>392905</xdr:colOff>
      <xdr:row>26</xdr:row>
      <xdr:rowOff>1119188</xdr:rowOff>
    </xdr:to>
    <xdr:pic>
      <xdr:nvPicPr>
        <xdr:cNvPr id="22" name="22BDCB06-EF08-4841-8DE3-6BADBCF31D8D">
          <a:extLst>
            <a:ext uri="{FF2B5EF4-FFF2-40B4-BE49-F238E27FC236}">
              <a16:creationId xmlns:a16="http://schemas.microsoft.com/office/drawing/2014/main" id="{930AB17D-1B32-49EA-84EE-D9B47C3D4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r:link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083718" y="22848093"/>
          <a:ext cx="2786062" cy="1035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547689</xdr:colOff>
      <xdr:row>26</xdr:row>
      <xdr:rowOff>95249</xdr:rowOff>
    </xdr:from>
    <xdr:to>
      <xdr:col>5</xdr:col>
      <xdr:colOff>1214438</xdr:colOff>
      <xdr:row>26</xdr:row>
      <xdr:rowOff>1153477</xdr:rowOff>
    </xdr:to>
    <xdr:pic>
      <xdr:nvPicPr>
        <xdr:cNvPr id="23" name="42C52132-2C5D-470C-833C-C709FA11E185">
          <a:extLst>
            <a:ext uri="{FF2B5EF4-FFF2-40B4-BE49-F238E27FC236}">
              <a16:creationId xmlns:a16="http://schemas.microsoft.com/office/drawing/2014/main" id="{69830246-3427-49C4-A1B9-8590182B91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r:link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4564" y="22859999"/>
          <a:ext cx="2405062" cy="1058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166688</xdr:colOff>
      <xdr:row>27</xdr:row>
      <xdr:rowOff>71438</xdr:rowOff>
    </xdr:from>
    <xdr:to>
      <xdr:col>5</xdr:col>
      <xdr:colOff>1273968</xdr:colOff>
      <xdr:row>27</xdr:row>
      <xdr:rowOff>1226344</xdr:rowOff>
    </xdr:to>
    <xdr:pic>
      <xdr:nvPicPr>
        <xdr:cNvPr id="24" name="06BBDF50-0485-4DF4-907E-120F4A003454">
          <a:extLst>
            <a:ext uri="{FF2B5EF4-FFF2-40B4-BE49-F238E27FC236}">
              <a16:creationId xmlns:a16="http://schemas.microsoft.com/office/drawing/2014/main" id="{D122CB11-145D-471D-BD0A-F9C7425A5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67063" y="24098251"/>
          <a:ext cx="5322093" cy="115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69274</xdr:colOff>
      <xdr:row>8</xdr:row>
      <xdr:rowOff>44070</xdr:rowOff>
    </xdr:from>
    <xdr:ext cx="1434954" cy="885695"/>
    <xdr:pic>
      <xdr:nvPicPr>
        <xdr:cNvPr id="19" name="Picture 18">
          <a:extLst>
            <a:ext uri="{FF2B5EF4-FFF2-40B4-BE49-F238E27FC236}">
              <a16:creationId xmlns:a16="http://schemas.microsoft.com/office/drawing/2014/main" id="{F53204FA-1A97-47E2-A5A6-05C990AAB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5962" y="3663570"/>
          <a:ext cx="1434954" cy="885695"/>
        </a:xfrm>
        <a:prstGeom prst="rect">
          <a:avLst/>
        </a:prstGeom>
      </xdr:spPr>
    </xdr:pic>
    <xdr:clientData/>
  </xdr:oneCellAnchor>
  <xdr:oneCellAnchor>
    <xdr:from>
      <xdr:col>3</xdr:col>
      <xdr:colOff>69274</xdr:colOff>
      <xdr:row>8</xdr:row>
      <xdr:rowOff>44070</xdr:rowOff>
    </xdr:from>
    <xdr:ext cx="1434954" cy="885695"/>
    <xdr:pic>
      <xdr:nvPicPr>
        <xdr:cNvPr id="25" name="Picture 24">
          <a:extLst>
            <a:ext uri="{FF2B5EF4-FFF2-40B4-BE49-F238E27FC236}">
              <a16:creationId xmlns:a16="http://schemas.microsoft.com/office/drawing/2014/main" id="{A768694B-5DAA-4DC4-98F2-713335DDB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5962" y="3663570"/>
          <a:ext cx="1434954" cy="885695"/>
        </a:xfrm>
        <a:prstGeom prst="rect">
          <a:avLst/>
        </a:prstGeom>
      </xdr:spPr>
    </xdr:pic>
    <xdr:clientData/>
  </xdr:oneCellAnchor>
  <xdr:twoCellAnchor editAs="oneCell">
    <xdr:from>
      <xdr:col>3</xdr:col>
      <xdr:colOff>59531</xdr:colOff>
      <xdr:row>20</xdr:row>
      <xdr:rowOff>35718</xdr:rowOff>
    </xdr:from>
    <xdr:to>
      <xdr:col>3</xdr:col>
      <xdr:colOff>1440656</xdr:colOff>
      <xdr:row>20</xdr:row>
      <xdr:rowOff>1238249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30F544C-C381-4901-A5AB-007B8CEDC9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6219" y="18538031"/>
          <a:ext cx="1381125" cy="1202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488156</xdr:colOff>
      <xdr:row>4</xdr:row>
      <xdr:rowOff>11905</xdr:rowOff>
    </xdr:from>
    <xdr:to>
      <xdr:col>3</xdr:col>
      <xdr:colOff>1761193</xdr:colOff>
      <xdr:row>4</xdr:row>
      <xdr:rowOff>2163340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FECE8BF-160F-46FF-8DB3-7EF7D6CC3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5625" y="1488280"/>
          <a:ext cx="1268275" cy="2151435"/>
        </a:xfrm>
        <a:prstGeom prst="rect">
          <a:avLst/>
        </a:prstGeom>
      </xdr:spPr>
    </xdr:pic>
    <xdr:clientData/>
  </xdr:twoCellAnchor>
  <xdr:twoCellAnchor editAs="oneCell">
    <xdr:from>
      <xdr:col>3</xdr:col>
      <xdr:colOff>35717</xdr:colOff>
      <xdr:row>5</xdr:row>
      <xdr:rowOff>22703</xdr:rowOff>
    </xdr:from>
    <xdr:to>
      <xdr:col>3</xdr:col>
      <xdr:colOff>1850230</xdr:colOff>
      <xdr:row>5</xdr:row>
      <xdr:rowOff>1173007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38F6528-237A-409F-BF2E-1446C559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53186" y="3737453"/>
          <a:ext cx="1809751" cy="1150304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9</xdr:row>
      <xdr:rowOff>28574</xdr:rowOff>
    </xdr:from>
    <xdr:to>
      <xdr:col>3</xdr:col>
      <xdr:colOff>1619250</xdr:colOff>
      <xdr:row>9</xdr:row>
      <xdr:rowOff>2305868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D7E60CD-BA1A-4F1D-9FB2-8515E7D4C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4169" y="10291762"/>
          <a:ext cx="1352550" cy="2277294"/>
        </a:xfrm>
        <a:prstGeom prst="rect">
          <a:avLst/>
        </a:prstGeom>
      </xdr:spPr>
    </xdr:pic>
    <xdr:clientData/>
  </xdr:twoCellAnchor>
  <xdr:twoCellAnchor editAs="oneCell">
    <xdr:from>
      <xdr:col>3</xdr:col>
      <xdr:colOff>69055</xdr:colOff>
      <xdr:row>10</xdr:row>
      <xdr:rowOff>40481</xdr:rowOff>
    </xdr:from>
    <xdr:to>
      <xdr:col>3</xdr:col>
      <xdr:colOff>1478754</xdr:colOff>
      <xdr:row>11</xdr:row>
      <xdr:rowOff>2144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DBC70D4-3090-432D-AF65-CCD936954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86524" y="12684919"/>
          <a:ext cx="1409699" cy="90225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</xdr:row>
      <xdr:rowOff>142875</xdr:rowOff>
    </xdr:from>
    <xdr:to>
      <xdr:col>3</xdr:col>
      <xdr:colOff>2083594</xdr:colOff>
      <xdr:row>7</xdr:row>
      <xdr:rowOff>1607344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0AC935A-BB2D-4F2E-83ED-5B466B4B8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1" y="6631781"/>
          <a:ext cx="1964531" cy="1464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95250</xdr:colOff>
      <xdr:row>6</xdr:row>
      <xdr:rowOff>95250</xdr:rowOff>
    </xdr:from>
    <xdr:to>
      <xdr:col>3</xdr:col>
      <xdr:colOff>2047874</xdr:colOff>
      <xdr:row>6</xdr:row>
      <xdr:rowOff>1476375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83354A9-51AF-4256-8CF2-3F76B0B9B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2188" y="5012531"/>
          <a:ext cx="1952624" cy="138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35719</xdr:colOff>
      <xdr:row>12</xdr:row>
      <xdr:rowOff>166688</xdr:rowOff>
    </xdr:from>
    <xdr:ext cx="1213410" cy="1202532"/>
    <xdr:pic>
      <xdr:nvPicPr>
        <xdr:cNvPr id="9" name="Picture 8" descr="Champion 4 Right Height Elongated Complete Toilet">
          <a:extLst>
            <a:ext uri="{FF2B5EF4-FFF2-40B4-BE49-F238E27FC236}">
              <a16:creationId xmlns:a16="http://schemas.microsoft.com/office/drawing/2014/main" id="{49E12054-3012-46EB-879D-E2F7798EE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4469" y="12823032"/>
          <a:ext cx="1213410" cy="12025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130969</xdr:colOff>
      <xdr:row>11</xdr:row>
      <xdr:rowOff>47626</xdr:rowOff>
    </xdr:from>
    <xdr:to>
      <xdr:col>4</xdr:col>
      <xdr:colOff>1154906</xdr:colOff>
      <xdr:row>11</xdr:row>
      <xdr:rowOff>1409700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518EDE93-8951-4556-9675-D1BC205B6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9719" y="9703595"/>
          <a:ext cx="1023937" cy="136207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6</xdr:row>
      <xdr:rowOff>95251</xdr:rowOff>
    </xdr:from>
    <xdr:to>
      <xdr:col>4</xdr:col>
      <xdr:colOff>1297438</xdr:colOff>
      <xdr:row>6</xdr:row>
      <xdr:rowOff>821531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DE27231-95FC-4B72-8DE8-EEB2AE1EA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6" y="4060032"/>
          <a:ext cx="1245050" cy="72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95249</xdr:colOff>
      <xdr:row>13</xdr:row>
      <xdr:rowOff>142875</xdr:rowOff>
    </xdr:from>
    <xdr:to>
      <xdr:col>4</xdr:col>
      <xdr:colOff>1135855</xdr:colOff>
      <xdr:row>13</xdr:row>
      <xdr:rowOff>1445419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E65949FE-E430-40F9-9F51-5C187F9FE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3999" y="17299781"/>
          <a:ext cx="1035844" cy="1297782"/>
        </a:xfrm>
        <a:prstGeom prst="rect">
          <a:avLst/>
        </a:prstGeom>
      </xdr:spPr>
    </xdr:pic>
    <xdr:clientData/>
  </xdr:twoCellAnchor>
  <xdr:twoCellAnchor editAs="oneCell">
    <xdr:from>
      <xdr:col>4</xdr:col>
      <xdr:colOff>71438</xdr:colOff>
      <xdr:row>3</xdr:row>
      <xdr:rowOff>154781</xdr:rowOff>
    </xdr:from>
    <xdr:to>
      <xdr:col>4</xdr:col>
      <xdr:colOff>1202530</xdr:colOff>
      <xdr:row>3</xdr:row>
      <xdr:rowOff>1089344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7A30BB1-DB41-4844-BF60-792DFBDD2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10188" y="1143000"/>
          <a:ext cx="1131092" cy="934563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5</xdr:row>
      <xdr:rowOff>71437</xdr:rowOff>
    </xdr:from>
    <xdr:to>
      <xdr:col>4</xdr:col>
      <xdr:colOff>1202531</xdr:colOff>
      <xdr:row>5</xdr:row>
      <xdr:rowOff>762000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D863E50-6FF9-4427-8E1E-F9E814735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10187" y="3202781"/>
          <a:ext cx="1131094" cy="690563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</xdr:row>
      <xdr:rowOff>119063</xdr:rowOff>
    </xdr:from>
    <xdr:to>
      <xdr:col>4</xdr:col>
      <xdr:colOff>1250155</xdr:colOff>
      <xdr:row>7</xdr:row>
      <xdr:rowOff>1535907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7708A2F-450E-4047-9A2A-3DD99EFF5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310187" y="4988719"/>
          <a:ext cx="1178718" cy="1416844"/>
        </a:xfrm>
        <a:prstGeom prst="rect">
          <a:avLst/>
        </a:prstGeom>
      </xdr:spPr>
    </xdr:pic>
    <xdr:clientData/>
  </xdr:twoCellAnchor>
  <xdr:twoCellAnchor editAs="oneCell">
    <xdr:from>
      <xdr:col>4</xdr:col>
      <xdr:colOff>59530</xdr:colOff>
      <xdr:row>8</xdr:row>
      <xdr:rowOff>261937</xdr:rowOff>
    </xdr:from>
    <xdr:to>
      <xdr:col>4</xdr:col>
      <xdr:colOff>1285873</xdr:colOff>
      <xdr:row>8</xdr:row>
      <xdr:rowOff>1381125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297E89A-332F-499F-99E8-29DA0F9B20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" r="-4040" b="21009"/>
        <a:stretch/>
      </xdr:blipFill>
      <xdr:spPr>
        <a:xfrm>
          <a:off x="5298280" y="6774656"/>
          <a:ext cx="1226343" cy="1119188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9</xdr:row>
      <xdr:rowOff>83344</xdr:rowOff>
    </xdr:from>
    <xdr:to>
      <xdr:col>4</xdr:col>
      <xdr:colOff>1190625</xdr:colOff>
      <xdr:row>9</xdr:row>
      <xdr:rowOff>1345407</xdr:rowOff>
    </xdr:to>
    <xdr:pic>
      <xdr:nvPicPr>
        <xdr:cNvPr id="17" name="Picture 16" descr="Image result for Olympia P 4530">
          <a:extLst>
            <a:ext uri="{FF2B5EF4-FFF2-40B4-BE49-F238E27FC236}">
              <a16:creationId xmlns:a16="http://schemas.microsoft.com/office/drawing/2014/main" id="{794A76CF-DA0E-4786-B12F-377CE0B64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0187" y="8239125"/>
          <a:ext cx="1119188" cy="1262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71437</xdr:colOff>
      <xdr:row>10</xdr:row>
      <xdr:rowOff>142875</xdr:rowOff>
    </xdr:from>
    <xdr:to>
      <xdr:col>4</xdr:col>
      <xdr:colOff>1214437</xdr:colOff>
      <xdr:row>10</xdr:row>
      <xdr:rowOff>1357312</xdr:rowOff>
    </xdr:to>
    <xdr:pic>
      <xdr:nvPicPr>
        <xdr:cNvPr id="19" name="Picture 18" descr="Image result for Sterling Ensemble 72131100">
          <a:extLst>
            <a:ext uri="{FF2B5EF4-FFF2-40B4-BE49-F238E27FC236}">
              <a16:creationId xmlns:a16="http://schemas.microsoft.com/office/drawing/2014/main" id="{58938FBB-4516-464D-BAAB-74A590A45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0187" y="9798844"/>
          <a:ext cx="1143000" cy="1214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217714</xdr:colOff>
      <xdr:row>5</xdr:row>
      <xdr:rowOff>122464</xdr:rowOff>
    </xdr:from>
    <xdr:ext cx="1403828" cy="1314696"/>
    <xdr:pic>
      <xdr:nvPicPr>
        <xdr:cNvPr id="42" name="Picture 41">
          <a:extLst>
            <a:ext uri="{FF2B5EF4-FFF2-40B4-BE49-F238E27FC236}">
              <a16:creationId xmlns:a16="http://schemas.microsoft.com/office/drawing/2014/main" id="{00F57F7D-69E5-45B8-BA3A-EAC4D268C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62314" y="4484914"/>
          <a:ext cx="1403828" cy="1314696"/>
        </a:xfrm>
        <a:prstGeom prst="rect">
          <a:avLst/>
        </a:prstGeom>
      </xdr:spPr>
    </xdr:pic>
    <xdr:clientData/>
  </xdr:oneCellAnchor>
  <xdr:oneCellAnchor>
    <xdr:from>
      <xdr:col>4</xdr:col>
      <xdr:colOff>214879</xdr:colOff>
      <xdr:row>7</xdr:row>
      <xdr:rowOff>160451</xdr:rowOff>
    </xdr:from>
    <xdr:ext cx="2370477" cy="1499622"/>
    <xdr:pic>
      <xdr:nvPicPr>
        <xdr:cNvPr id="43" name="Picture 42">
          <a:extLst>
            <a:ext uri="{FF2B5EF4-FFF2-40B4-BE49-F238E27FC236}">
              <a16:creationId xmlns:a16="http://schemas.microsoft.com/office/drawing/2014/main" id="{E0065BF2-FED9-4FD2-87D6-EEB354D67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9915" y="7467487"/>
          <a:ext cx="2370477" cy="1499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178594</xdr:colOff>
      <xdr:row>9</xdr:row>
      <xdr:rowOff>83344</xdr:rowOff>
    </xdr:from>
    <xdr:ext cx="2083593" cy="1071562"/>
    <xdr:pic>
      <xdr:nvPicPr>
        <xdr:cNvPr id="46" name="Picture 45">
          <a:extLst>
            <a:ext uri="{FF2B5EF4-FFF2-40B4-BE49-F238E27FC236}">
              <a16:creationId xmlns:a16="http://schemas.microsoft.com/office/drawing/2014/main" id="{82E3DBB9-FF82-43C6-9228-9DF143C79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23194" y="10598944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130970</xdr:colOff>
      <xdr:row>4</xdr:row>
      <xdr:rowOff>130970</xdr:rowOff>
    </xdr:from>
    <xdr:ext cx="2119312" cy="964404"/>
    <xdr:pic>
      <xdr:nvPicPr>
        <xdr:cNvPr id="47" name="Picture 46">
          <a:extLst>
            <a:ext uri="{FF2B5EF4-FFF2-40B4-BE49-F238E27FC236}">
              <a16:creationId xmlns:a16="http://schemas.microsoft.com/office/drawing/2014/main" id="{34B969FD-0D19-47EE-A8E9-646C464771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4075570" y="3312320"/>
          <a:ext cx="2119312" cy="964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48" name="Picture 47">
          <a:extLst>
            <a:ext uri="{FF2B5EF4-FFF2-40B4-BE49-F238E27FC236}">
              <a16:creationId xmlns:a16="http://schemas.microsoft.com/office/drawing/2014/main" id="{2D9AE330-CDE5-4FB3-8C49-8DEBE71D9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5101" y="59555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49" name="Picture 48">
          <a:extLst>
            <a:ext uri="{FF2B5EF4-FFF2-40B4-BE49-F238E27FC236}">
              <a16:creationId xmlns:a16="http://schemas.microsoft.com/office/drawing/2014/main" id="{D1A0FE0A-44C4-4508-B931-CE4FF0EDD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5101" y="59555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631031</xdr:colOff>
      <xdr:row>3</xdr:row>
      <xdr:rowOff>83343</xdr:rowOff>
    </xdr:from>
    <xdr:ext cx="928687" cy="1393031"/>
    <xdr:pic>
      <xdr:nvPicPr>
        <xdr:cNvPr id="51" name="Picture 50">
          <a:extLst>
            <a:ext uri="{FF2B5EF4-FFF2-40B4-BE49-F238E27FC236}">
              <a16:creationId xmlns:a16="http://schemas.microsoft.com/office/drawing/2014/main" id="{0F814579-F23F-4785-98DF-2FB65C32A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5631" y="1702593"/>
          <a:ext cx="928687" cy="1393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217714</xdr:colOff>
      <xdr:row>5</xdr:row>
      <xdr:rowOff>122464</xdr:rowOff>
    </xdr:from>
    <xdr:ext cx="1403828" cy="1314696"/>
    <xdr:pic>
      <xdr:nvPicPr>
        <xdr:cNvPr id="52" name="Picture 51">
          <a:extLst>
            <a:ext uri="{FF2B5EF4-FFF2-40B4-BE49-F238E27FC236}">
              <a16:creationId xmlns:a16="http://schemas.microsoft.com/office/drawing/2014/main" id="{6B7A63E2-EAB8-4A18-91A2-D8E7850E0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86264" y="4484914"/>
          <a:ext cx="1403828" cy="1314696"/>
        </a:xfrm>
        <a:prstGeom prst="rect">
          <a:avLst/>
        </a:prstGeom>
      </xdr:spPr>
    </xdr:pic>
    <xdr:clientData/>
  </xdr:oneCellAnchor>
  <xdr:oneCellAnchor>
    <xdr:from>
      <xdr:col>4</xdr:col>
      <xdr:colOff>178594</xdr:colOff>
      <xdr:row>9</xdr:row>
      <xdr:rowOff>83344</xdr:rowOff>
    </xdr:from>
    <xdr:ext cx="2083593" cy="1071562"/>
    <xdr:pic>
      <xdr:nvPicPr>
        <xdr:cNvPr id="56" name="Picture 55">
          <a:extLst>
            <a:ext uri="{FF2B5EF4-FFF2-40B4-BE49-F238E27FC236}">
              <a16:creationId xmlns:a16="http://schemas.microsoft.com/office/drawing/2014/main" id="{C6EB536C-1B86-47E5-970F-7B48300C6A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7144" y="10598944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130970</xdr:colOff>
      <xdr:row>4</xdr:row>
      <xdr:rowOff>130970</xdr:rowOff>
    </xdr:from>
    <xdr:ext cx="2119312" cy="964404"/>
    <xdr:pic>
      <xdr:nvPicPr>
        <xdr:cNvPr id="57" name="Picture 56">
          <a:extLst>
            <a:ext uri="{FF2B5EF4-FFF2-40B4-BE49-F238E27FC236}">
              <a16:creationId xmlns:a16="http://schemas.microsoft.com/office/drawing/2014/main" id="{B24A9354-6495-41E4-8A01-80342B8DF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199520" y="3312320"/>
          <a:ext cx="2119312" cy="964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58" name="Picture 57">
          <a:extLst>
            <a:ext uri="{FF2B5EF4-FFF2-40B4-BE49-F238E27FC236}">
              <a16:creationId xmlns:a16="http://schemas.microsoft.com/office/drawing/2014/main" id="{38AD1ECB-0FE8-4BD7-9D69-26F8F64C1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59051" y="59555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59" name="Picture 58">
          <a:extLst>
            <a:ext uri="{FF2B5EF4-FFF2-40B4-BE49-F238E27FC236}">
              <a16:creationId xmlns:a16="http://schemas.microsoft.com/office/drawing/2014/main" id="{BBC97726-70A3-42F7-9BF9-6A1278FF4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59051" y="59555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95251</xdr:colOff>
      <xdr:row>10</xdr:row>
      <xdr:rowOff>83345</xdr:rowOff>
    </xdr:from>
    <xdr:ext cx="1809749" cy="1059655"/>
    <xdr:pic>
      <xdr:nvPicPr>
        <xdr:cNvPr id="60" name="Picture 59">
          <a:extLst>
            <a:ext uri="{FF2B5EF4-FFF2-40B4-BE49-F238E27FC236}">
              <a16:creationId xmlns:a16="http://schemas.microsoft.com/office/drawing/2014/main" id="{7EB4353E-8F97-4CC4-ADBC-23FE4B091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2001" y="11883762"/>
          <a:ext cx="1809749" cy="1059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631031</xdr:colOff>
      <xdr:row>3</xdr:row>
      <xdr:rowOff>83343</xdr:rowOff>
    </xdr:from>
    <xdr:ext cx="928687" cy="1393031"/>
    <xdr:pic>
      <xdr:nvPicPr>
        <xdr:cNvPr id="61" name="Picture 60">
          <a:extLst>
            <a:ext uri="{FF2B5EF4-FFF2-40B4-BE49-F238E27FC236}">
              <a16:creationId xmlns:a16="http://schemas.microsoft.com/office/drawing/2014/main" id="{F9043A30-74AD-403B-80F6-9DB716976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99581" y="1702593"/>
          <a:ext cx="928687" cy="1393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217714</xdr:colOff>
      <xdr:row>5</xdr:row>
      <xdr:rowOff>122464</xdr:rowOff>
    </xdr:from>
    <xdr:ext cx="1403828" cy="1314696"/>
    <xdr:pic>
      <xdr:nvPicPr>
        <xdr:cNvPr id="62" name="Picture 61">
          <a:extLst>
            <a:ext uri="{FF2B5EF4-FFF2-40B4-BE49-F238E27FC236}">
              <a16:creationId xmlns:a16="http://schemas.microsoft.com/office/drawing/2014/main" id="{FBC8B040-AC80-4CEF-A177-F35AB708A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1389" y="4465864"/>
          <a:ext cx="1403828" cy="1314696"/>
        </a:xfrm>
        <a:prstGeom prst="rect">
          <a:avLst/>
        </a:prstGeom>
      </xdr:spPr>
    </xdr:pic>
    <xdr:clientData/>
  </xdr:oneCellAnchor>
  <xdr:oneCellAnchor>
    <xdr:from>
      <xdr:col>4</xdr:col>
      <xdr:colOff>244930</xdr:colOff>
      <xdr:row>12</xdr:row>
      <xdr:rowOff>163285</xdr:rowOff>
    </xdr:from>
    <xdr:ext cx="1975757" cy="771865"/>
    <xdr:pic>
      <xdr:nvPicPr>
        <xdr:cNvPr id="64" name="Picture 63">
          <a:extLst>
            <a:ext uri="{FF2B5EF4-FFF2-40B4-BE49-F238E27FC236}">
              <a16:creationId xmlns:a16="http://schemas.microsoft.com/office/drawing/2014/main" id="{A042FDE0-A8AD-4518-B0C2-E45283DF8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9966" y="14709321"/>
          <a:ext cx="1975757" cy="771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178594</xdr:colOff>
      <xdr:row>10</xdr:row>
      <xdr:rowOff>83344</xdr:rowOff>
    </xdr:from>
    <xdr:ext cx="2083593" cy="1071562"/>
    <xdr:pic>
      <xdr:nvPicPr>
        <xdr:cNvPr id="65" name="Picture 64">
          <a:extLst>
            <a:ext uri="{FF2B5EF4-FFF2-40B4-BE49-F238E27FC236}">
              <a16:creationId xmlns:a16="http://schemas.microsoft.com/office/drawing/2014/main" id="{8BEF000F-2645-4C1B-B0BC-37DF0510C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2269" y="11856244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130970</xdr:colOff>
      <xdr:row>4</xdr:row>
      <xdr:rowOff>130970</xdr:rowOff>
    </xdr:from>
    <xdr:ext cx="2119312" cy="964404"/>
    <xdr:pic>
      <xdr:nvPicPr>
        <xdr:cNvPr id="66" name="Picture 65">
          <a:extLst>
            <a:ext uri="{FF2B5EF4-FFF2-40B4-BE49-F238E27FC236}">
              <a16:creationId xmlns:a16="http://schemas.microsoft.com/office/drawing/2014/main" id="{C1E8BF46-34AD-4084-A681-51238558E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6674645" y="3302795"/>
          <a:ext cx="2119312" cy="964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67" name="Picture 66">
          <a:extLst>
            <a:ext uri="{FF2B5EF4-FFF2-40B4-BE49-F238E27FC236}">
              <a16:creationId xmlns:a16="http://schemas.microsoft.com/office/drawing/2014/main" id="{445CD2F3-D2D4-47AA-8FB7-D68C0AEE1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68" name="Picture 67">
          <a:extLst>
            <a:ext uri="{FF2B5EF4-FFF2-40B4-BE49-F238E27FC236}">
              <a16:creationId xmlns:a16="http://schemas.microsoft.com/office/drawing/2014/main" id="{AE35EFD8-2327-49CF-98C4-85144FF2B3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631031</xdr:colOff>
      <xdr:row>3</xdr:row>
      <xdr:rowOff>83343</xdr:rowOff>
    </xdr:from>
    <xdr:ext cx="928687" cy="1393031"/>
    <xdr:pic>
      <xdr:nvPicPr>
        <xdr:cNvPr id="69" name="Picture 68">
          <a:extLst>
            <a:ext uri="{FF2B5EF4-FFF2-40B4-BE49-F238E27FC236}">
              <a16:creationId xmlns:a16="http://schemas.microsoft.com/office/drawing/2014/main" id="{7BE72BCD-38DD-4F51-AFD5-B11A1DCFE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4706" y="1693068"/>
          <a:ext cx="928687" cy="1393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217714</xdr:colOff>
      <xdr:row>5</xdr:row>
      <xdr:rowOff>122464</xdr:rowOff>
    </xdr:from>
    <xdr:ext cx="1403828" cy="1314696"/>
    <xdr:pic>
      <xdr:nvPicPr>
        <xdr:cNvPr id="70" name="Picture 69">
          <a:extLst>
            <a:ext uri="{FF2B5EF4-FFF2-40B4-BE49-F238E27FC236}">
              <a16:creationId xmlns:a16="http://schemas.microsoft.com/office/drawing/2014/main" id="{B1DC5CC0-FFE2-422D-9055-A18149E31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1389" y="4465864"/>
          <a:ext cx="1403828" cy="1314696"/>
        </a:xfrm>
        <a:prstGeom prst="rect">
          <a:avLst/>
        </a:prstGeom>
      </xdr:spPr>
    </xdr:pic>
    <xdr:clientData/>
  </xdr:oneCellAnchor>
  <xdr:oneCellAnchor>
    <xdr:from>
      <xdr:col>4</xdr:col>
      <xdr:colOff>178594</xdr:colOff>
      <xdr:row>10</xdr:row>
      <xdr:rowOff>83344</xdr:rowOff>
    </xdr:from>
    <xdr:ext cx="2083593" cy="1071562"/>
    <xdr:pic>
      <xdr:nvPicPr>
        <xdr:cNvPr id="73" name="Picture 72">
          <a:extLst>
            <a:ext uri="{FF2B5EF4-FFF2-40B4-BE49-F238E27FC236}">
              <a16:creationId xmlns:a16="http://schemas.microsoft.com/office/drawing/2014/main" id="{AAF7472A-A6B8-4339-8E7B-AE0BF026B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2269" y="11856244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130970</xdr:colOff>
      <xdr:row>4</xdr:row>
      <xdr:rowOff>130970</xdr:rowOff>
    </xdr:from>
    <xdr:ext cx="2119312" cy="964404"/>
    <xdr:pic>
      <xdr:nvPicPr>
        <xdr:cNvPr id="74" name="Picture 73">
          <a:extLst>
            <a:ext uri="{FF2B5EF4-FFF2-40B4-BE49-F238E27FC236}">
              <a16:creationId xmlns:a16="http://schemas.microsoft.com/office/drawing/2014/main" id="{6262F109-BFF2-4437-9FE1-E7325EC53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6674645" y="3302795"/>
          <a:ext cx="2119312" cy="964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75" name="Picture 74">
          <a:extLst>
            <a:ext uri="{FF2B5EF4-FFF2-40B4-BE49-F238E27FC236}">
              <a16:creationId xmlns:a16="http://schemas.microsoft.com/office/drawing/2014/main" id="{D33B2878-E2C1-4F04-9F9B-EABC11309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76" name="Picture 75">
          <a:extLst>
            <a:ext uri="{FF2B5EF4-FFF2-40B4-BE49-F238E27FC236}">
              <a16:creationId xmlns:a16="http://schemas.microsoft.com/office/drawing/2014/main" id="{64E6713F-16CC-49B9-A04C-FD9531EBF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631031</xdr:colOff>
      <xdr:row>3</xdr:row>
      <xdr:rowOff>83343</xdr:rowOff>
    </xdr:from>
    <xdr:ext cx="928687" cy="1393031"/>
    <xdr:pic>
      <xdr:nvPicPr>
        <xdr:cNvPr id="77" name="Picture 76">
          <a:extLst>
            <a:ext uri="{FF2B5EF4-FFF2-40B4-BE49-F238E27FC236}">
              <a16:creationId xmlns:a16="http://schemas.microsoft.com/office/drawing/2014/main" id="{246C80D0-553D-45B6-A0E3-4F629C715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4706" y="1693068"/>
          <a:ext cx="928687" cy="1393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79" name="Picture 78">
          <a:extLst>
            <a:ext uri="{FF2B5EF4-FFF2-40B4-BE49-F238E27FC236}">
              <a16:creationId xmlns:a16="http://schemas.microsoft.com/office/drawing/2014/main" id="{C8E02220-54C8-45F2-9FFA-18D591F3D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80" name="Picture 79">
          <a:extLst>
            <a:ext uri="{FF2B5EF4-FFF2-40B4-BE49-F238E27FC236}">
              <a16:creationId xmlns:a16="http://schemas.microsoft.com/office/drawing/2014/main" id="{E83435ED-6F26-4128-829A-5E55D5EC8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81" name="Picture 80">
          <a:extLst>
            <a:ext uri="{FF2B5EF4-FFF2-40B4-BE49-F238E27FC236}">
              <a16:creationId xmlns:a16="http://schemas.microsoft.com/office/drawing/2014/main" id="{147926D8-8018-442B-98D5-7C183C8FB7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82" name="Picture 81">
          <a:extLst>
            <a:ext uri="{FF2B5EF4-FFF2-40B4-BE49-F238E27FC236}">
              <a16:creationId xmlns:a16="http://schemas.microsoft.com/office/drawing/2014/main" id="{3D0E2A9A-2457-45E5-8A02-1766D39C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182338</xdr:colOff>
      <xdr:row>8</xdr:row>
      <xdr:rowOff>100690</xdr:rowOff>
    </xdr:from>
    <xdr:to>
      <xdr:col>4</xdr:col>
      <xdr:colOff>2707822</xdr:colOff>
      <xdr:row>8</xdr:row>
      <xdr:rowOff>1170213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855A7624-2400-4EAA-B48E-3C5DB4712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32798" b="35214"/>
        <a:stretch/>
      </xdr:blipFill>
      <xdr:spPr>
        <a:xfrm>
          <a:off x="6727374" y="9312726"/>
          <a:ext cx="2525484" cy="1069523"/>
        </a:xfrm>
        <a:prstGeom prst="rect">
          <a:avLst/>
        </a:prstGeom>
      </xdr:spPr>
    </xdr:pic>
    <xdr:clientData/>
  </xdr:twoCellAnchor>
  <xdr:oneCellAnchor>
    <xdr:from>
      <xdr:col>4</xdr:col>
      <xdr:colOff>217714</xdr:colOff>
      <xdr:row>5</xdr:row>
      <xdr:rowOff>122464</xdr:rowOff>
    </xdr:from>
    <xdr:ext cx="1403828" cy="1314696"/>
    <xdr:pic>
      <xdr:nvPicPr>
        <xdr:cNvPr id="84" name="Picture 83">
          <a:extLst>
            <a:ext uri="{FF2B5EF4-FFF2-40B4-BE49-F238E27FC236}">
              <a16:creationId xmlns:a16="http://schemas.microsoft.com/office/drawing/2014/main" id="{AD6E76FD-7C11-452F-A2E0-9B86BEADE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1389" y="4465864"/>
          <a:ext cx="1403828" cy="1314696"/>
        </a:xfrm>
        <a:prstGeom prst="rect">
          <a:avLst/>
        </a:prstGeom>
      </xdr:spPr>
    </xdr:pic>
    <xdr:clientData/>
  </xdr:oneCellAnchor>
  <xdr:oneCellAnchor>
    <xdr:from>
      <xdr:col>4</xdr:col>
      <xdr:colOff>178594</xdr:colOff>
      <xdr:row>10</xdr:row>
      <xdr:rowOff>83344</xdr:rowOff>
    </xdr:from>
    <xdr:ext cx="2083593" cy="1071562"/>
    <xdr:pic>
      <xdr:nvPicPr>
        <xdr:cNvPr id="87" name="Picture 86">
          <a:extLst>
            <a:ext uri="{FF2B5EF4-FFF2-40B4-BE49-F238E27FC236}">
              <a16:creationId xmlns:a16="http://schemas.microsoft.com/office/drawing/2014/main" id="{B59B9523-AF82-4308-ADAB-A2FC910F7B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2269" y="11856244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130970</xdr:colOff>
      <xdr:row>4</xdr:row>
      <xdr:rowOff>130970</xdr:rowOff>
    </xdr:from>
    <xdr:ext cx="2119312" cy="964404"/>
    <xdr:pic>
      <xdr:nvPicPr>
        <xdr:cNvPr id="88" name="Picture 87">
          <a:extLst>
            <a:ext uri="{FF2B5EF4-FFF2-40B4-BE49-F238E27FC236}">
              <a16:creationId xmlns:a16="http://schemas.microsoft.com/office/drawing/2014/main" id="{7E782B5C-9E99-48B5-89FC-44B7B02CE2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6674645" y="3302795"/>
          <a:ext cx="2119312" cy="964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89" name="Picture 88">
          <a:extLst>
            <a:ext uri="{FF2B5EF4-FFF2-40B4-BE49-F238E27FC236}">
              <a16:creationId xmlns:a16="http://schemas.microsoft.com/office/drawing/2014/main" id="{FCCDBFBE-38BF-4697-9B49-E573A10E80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90" name="Picture 89">
          <a:extLst>
            <a:ext uri="{FF2B5EF4-FFF2-40B4-BE49-F238E27FC236}">
              <a16:creationId xmlns:a16="http://schemas.microsoft.com/office/drawing/2014/main" id="{AB83C687-DFEC-4C43-9B5D-AF12E1ABA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631031</xdr:colOff>
      <xdr:row>3</xdr:row>
      <xdr:rowOff>83343</xdr:rowOff>
    </xdr:from>
    <xdr:ext cx="928687" cy="1393031"/>
    <xdr:pic>
      <xdr:nvPicPr>
        <xdr:cNvPr id="91" name="Picture 90">
          <a:extLst>
            <a:ext uri="{FF2B5EF4-FFF2-40B4-BE49-F238E27FC236}">
              <a16:creationId xmlns:a16="http://schemas.microsoft.com/office/drawing/2014/main" id="{45752016-49D6-4C75-AC83-64D7D10CD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4706" y="1693068"/>
          <a:ext cx="928687" cy="1393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217714</xdr:colOff>
      <xdr:row>5</xdr:row>
      <xdr:rowOff>122464</xdr:rowOff>
    </xdr:from>
    <xdr:ext cx="1403828" cy="1314696"/>
    <xdr:pic>
      <xdr:nvPicPr>
        <xdr:cNvPr id="92" name="Picture 91">
          <a:extLst>
            <a:ext uri="{FF2B5EF4-FFF2-40B4-BE49-F238E27FC236}">
              <a16:creationId xmlns:a16="http://schemas.microsoft.com/office/drawing/2014/main" id="{DEBDA51E-3D68-41D5-9764-C31B985AE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1389" y="4465864"/>
          <a:ext cx="1403828" cy="1314696"/>
        </a:xfrm>
        <a:prstGeom prst="rect">
          <a:avLst/>
        </a:prstGeom>
      </xdr:spPr>
    </xdr:pic>
    <xdr:clientData/>
  </xdr:oneCellAnchor>
  <xdr:oneCellAnchor>
    <xdr:from>
      <xdr:col>4</xdr:col>
      <xdr:colOff>178594</xdr:colOff>
      <xdr:row>10</xdr:row>
      <xdr:rowOff>83344</xdr:rowOff>
    </xdr:from>
    <xdr:ext cx="2083593" cy="1071562"/>
    <xdr:pic>
      <xdr:nvPicPr>
        <xdr:cNvPr id="95" name="Picture 94">
          <a:extLst>
            <a:ext uri="{FF2B5EF4-FFF2-40B4-BE49-F238E27FC236}">
              <a16:creationId xmlns:a16="http://schemas.microsoft.com/office/drawing/2014/main" id="{C5AA5214-7781-4BE9-9EF0-1C07D8407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2269" y="11856244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130970</xdr:colOff>
      <xdr:row>4</xdr:row>
      <xdr:rowOff>130970</xdr:rowOff>
    </xdr:from>
    <xdr:ext cx="2119312" cy="964404"/>
    <xdr:pic>
      <xdr:nvPicPr>
        <xdr:cNvPr id="96" name="Picture 95">
          <a:extLst>
            <a:ext uri="{FF2B5EF4-FFF2-40B4-BE49-F238E27FC236}">
              <a16:creationId xmlns:a16="http://schemas.microsoft.com/office/drawing/2014/main" id="{4B9AA7F5-AB41-401C-B920-1D81E28EA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6674645" y="3302795"/>
          <a:ext cx="2119312" cy="964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97" name="Picture 96">
          <a:extLst>
            <a:ext uri="{FF2B5EF4-FFF2-40B4-BE49-F238E27FC236}">
              <a16:creationId xmlns:a16="http://schemas.microsoft.com/office/drawing/2014/main" id="{772E52CC-3E60-4686-B8DE-A06061265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6</xdr:row>
      <xdr:rowOff>107157</xdr:rowOff>
    </xdr:from>
    <xdr:ext cx="2083593" cy="1071562"/>
    <xdr:pic>
      <xdr:nvPicPr>
        <xdr:cNvPr id="98" name="Picture 97">
          <a:extLst>
            <a:ext uri="{FF2B5EF4-FFF2-40B4-BE49-F238E27FC236}">
              <a16:creationId xmlns:a16="http://schemas.microsoft.com/office/drawing/2014/main" id="{0F408A24-45D6-40F5-9764-0C71DE09F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593645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631031</xdr:colOff>
      <xdr:row>3</xdr:row>
      <xdr:rowOff>83343</xdr:rowOff>
    </xdr:from>
    <xdr:ext cx="928687" cy="1393031"/>
    <xdr:pic>
      <xdr:nvPicPr>
        <xdr:cNvPr id="99" name="Picture 98">
          <a:extLst>
            <a:ext uri="{FF2B5EF4-FFF2-40B4-BE49-F238E27FC236}">
              <a16:creationId xmlns:a16="http://schemas.microsoft.com/office/drawing/2014/main" id="{458B5541-9BB5-4E88-B144-B65D18644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4706" y="1693068"/>
          <a:ext cx="928687" cy="1393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163285</xdr:colOff>
      <xdr:row>11</xdr:row>
      <xdr:rowOff>102054</xdr:rowOff>
    </xdr:from>
    <xdr:to>
      <xdr:col>4</xdr:col>
      <xdr:colOff>2401660</xdr:colOff>
      <xdr:row>11</xdr:row>
      <xdr:rowOff>1271587</xdr:rowOff>
    </xdr:to>
    <xdr:pic>
      <xdr:nvPicPr>
        <xdr:cNvPr id="100" name="Picture 99" descr="50210 BK">
          <a:extLst>
            <a:ext uri="{FF2B5EF4-FFF2-40B4-BE49-F238E27FC236}">
              <a16:creationId xmlns:a16="http://schemas.microsoft.com/office/drawing/2014/main" id="{4FD77A23-E908-412E-8841-33EAA08937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8321" y="13151304"/>
          <a:ext cx="2238375" cy="1169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101" name="Picture 100">
          <a:extLst>
            <a:ext uri="{FF2B5EF4-FFF2-40B4-BE49-F238E27FC236}">
              <a16:creationId xmlns:a16="http://schemas.microsoft.com/office/drawing/2014/main" id="{15B41444-07DA-4FFC-AF32-2C2C6A6C50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102" name="Picture 101">
          <a:extLst>
            <a:ext uri="{FF2B5EF4-FFF2-40B4-BE49-F238E27FC236}">
              <a16:creationId xmlns:a16="http://schemas.microsoft.com/office/drawing/2014/main" id="{BD1C9108-1ECD-415B-B11E-8F5724855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103" name="Picture 102">
          <a:extLst>
            <a:ext uri="{FF2B5EF4-FFF2-40B4-BE49-F238E27FC236}">
              <a16:creationId xmlns:a16="http://schemas.microsoft.com/office/drawing/2014/main" id="{A4A534CC-426D-4861-B99B-DE4C117E2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190501</xdr:colOff>
      <xdr:row>9</xdr:row>
      <xdr:rowOff>107157</xdr:rowOff>
    </xdr:from>
    <xdr:ext cx="2083593" cy="1071562"/>
    <xdr:pic>
      <xdr:nvPicPr>
        <xdr:cNvPr id="104" name="Picture 103">
          <a:extLst>
            <a:ext uri="{FF2B5EF4-FFF2-40B4-BE49-F238E27FC236}">
              <a16:creationId xmlns:a16="http://schemas.microsoft.com/office/drawing/2014/main" id="{3B057C2B-D40F-46C4-8133-35F4A5BA1C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6" y="10603707"/>
          <a:ext cx="2083593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190500</xdr:colOff>
      <xdr:row>45</xdr:row>
      <xdr:rowOff>209550</xdr:rowOff>
    </xdr:from>
    <xdr:to>
      <xdr:col>4</xdr:col>
      <xdr:colOff>1695450</xdr:colOff>
      <xdr:row>47</xdr:row>
      <xdr:rowOff>76200</xdr:rowOff>
    </xdr:to>
    <xdr:sp macro="" textlink="">
      <xdr:nvSpPr>
        <xdr:cNvPr id="2053" name="Rectangle 5">
          <a:extLst>
            <a:ext uri="{FF2B5EF4-FFF2-40B4-BE49-F238E27FC236}">
              <a16:creationId xmlns:a16="http://schemas.microsoft.com/office/drawing/2014/main" id="{00000000-0008-0000-0200-000005080000}"/>
            </a:ext>
          </a:extLst>
        </xdr:cNvPr>
        <xdr:cNvSpPr>
          <a:spLocks noChangeArrowheads="1"/>
        </xdr:cNvSpPr>
      </xdr:nvSpPr>
      <xdr:spPr bwMode="auto">
        <a:xfrm>
          <a:off x="7219950" y="42948225"/>
          <a:ext cx="1504950" cy="323850"/>
        </a:xfrm>
        <a:prstGeom prst="rect">
          <a:avLst/>
        </a:prstGeom>
        <a:solidFill>
          <a:srgbClr val="D2D2CD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3</xdr:row>
      <xdr:rowOff>0</xdr:rowOff>
    </xdr:from>
    <xdr:to>
      <xdr:col>5</xdr:col>
      <xdr:colOff>9525</xdr:colOff>
      <xdr:row>3</xdr:row>
      <xdr:rowOff>1267368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3BD4AB8-3368-42C7-B73F-A119984DD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43800" y="904875"/>
          <a:ext cx="1905000" cy="1267368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5</xdr:col>
      <xdr:colOff>9525</xdr:colOff>
      <xdr:row>4</xdr:row>
      <xdr:rowOff>1267368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5EFB997-7E85-458D-B40B-468C4013D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43800" y="2238375"/>
          <a:ext cx="1905000" cy="1267368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5</xdr:col>
      <xdr:colOff>9525</xdr:colOff>
      <xdr:row>5</xdr:row>
      <xdr:rowOff>1267368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EDEA019-049F-4AA0-BAC5-911ACC980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43800" y="3571875"/>
          <a:ext cx="1905000" cy="1267368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</xdr:row>
      <xdr:rowOff>0</xdr:rowOff>
    </xdr:from>
    <xdr:to>
      <xdr:col>5</xdr:col>
      <xdr:colOff>9525</xdr:colOff>
      <xdr:row>7</xdr:row>
      <xdr:rowOff>1267368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876C5E0-B1D4-4711-AB40-24522FE0E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43800" y="6238875"/>
          <a:ext cx="1905000" cy="1267368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5</xdr:col>
      <xdr:colOff>9525</xdr:colOff>
      <xdr:row>10</xdr:row>
      <xdr:rowOff>1267368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945D176-17D9-4A2B-A104-571A219ED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43800" y="9991725"/>
          <a:ext cx="1905000" cy="12673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</xdr:row>
      <xdr:rowOff>85725</xdr:rowOff>
    </xdr:from>
    <xdr:to>
      <xdr:col>4</xdr:col>
      <xdr:colOff>1695585</xdr:colOff>
      <xdr:row>6</xdr:row>
      <xdr:rowOff>1304924</xdr:rowOff>
    </xdr:to>
    <xdr:pic>
      <xdr:nvPicPr>
        <xdr:cNvPr id="9" name="EC14C540-820E-44AC-B1D4-4937CA3739E1" descr="image.png">
          <a:extLst>
            <a:ext uri="{FF2B5EF4-FFF2-40B4-BE49-F238E27FC236}">
              <a16:creationId xmlns:a16="http://schemas.microsoft.com/office/drawing/2014/main" id="{4301F542-7004-459B-AA4B-372BE8B29AC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0" t="335" r="8772" b="28428"/>
        <a:stretch>
          <a:fillRect/>
        </a:stretch>
      </xdr:blipFill>
      <xdr:spPr bwMode="auto">
        <a:xfrm>
          <a:off x="7115175" y="4981575"/>
          <a:ext cx="1609860" cy="1219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250031</xdr:colOff>
      <xdr:row>6</xdr:row>
      <xdr:rowOff>107157</xdr:rowOff>
    </xdr:from>
    <xdr:to>
      <xdr:col>4</xdr:col>
      <xdr:colOff>2369344</xdr:colOff>
      <xdr:row>6</xdr:row>
      <xdr:rowOff>1131093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09C2D91-5E68-4B2D-B525-886D3EE14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0831" y="5574507"/>
          <a:ext cx="2119313" cy="1023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229620</xdr:colOff>
      <xdr:row>5</xdr:row>
      <xdr:rowOff>188799</xdr:rowOff>
    </xdr:from>
    <xdr:to>
      <xdr:col>4</xdr:col>
      <xdr:colOff>2729933</xdr:colOff>
      <xdr:row>5</xdr:row>
      <xdr:rowOff>1057955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D4355FF-8084-4E8C-90CC-ACC5A3595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584" y="4447835"/>
          <a:ext cx="2500313" cy="869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250031</xdr:colOff>
      <xdr:row>6</xdr:row>
      <xdr:rowOff>107157</xdr:rowOff>
    </xdr:from>
    <xdr:to>
      <xdr:col>4</xdr:col>
      <xdr:colOff>2369344</xdr:colOff>
      <xdr:row>6</xdr:row>
      <xdr:rowOff>1131093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8392080-DCF4-4A99-86E4-F74609A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0831" y="5574507"/>
          <a:ext cx="2119313" cy="1023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250031</xdr:colOff>
      <xdr:row>6</xdr:row>
      <xdr:rowOff>107157</xdr:rowOff>
    </xdr:from>
    <xdr:to>
      <xdr:col>4</xdr:col>
      <xdr:colOff>2369344</xdr:colOff>
      <xdr:row>6</xdr:row>
      <xdr:rowOff>1131093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FF370EEC-9722-4739-B9AC-A4F95D7D7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0831" y="5574507"/>
          <a:ext cx="2119313" cy="1023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151381</xdr:colOff>
      <xdr:row>3</xdr:row>
      <xdr:rowOff>197304</xdr:rowOff>
    </xdr:from>
    <xdr:to>
      <xdr:col>4</xdr:col>
      <xdr:colOff>2580255</xdr:colOff>
      <xdr:row>3</xdr:row>
      <xdr:rowOff>1352210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FC4CC08-9E10-4EBE-9610-C332A3598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0345" y="1680483"/>
          <a:ext cx="2428874" cy="115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180292</xdr:colOff>
      <xdr:row>4</xdr:row>
      <xdr:rowOff>137772</xdr:rowOff>
    </xdr:from>
    <xdr:to>
      <xdr:col>4</xdr:col>
      <xdr:colOff>2597261</xdr:colOff>
      <xdr:row>4</xdr:row>
      <xdr:rowOff>1292677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83FD5696-0803-4416-AE3F-41899704C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9256" y="3104129"/>
          <a:ext cx="2416969" cy="115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250031</xdr:colOff>
      <xdr:row>6</xdr:row>
      <xdr:rowOff>107157</xdr:rowOff>
    </xdr:from>
    <xdr:to>
      <xdr:col>4</xdr:col>
      <xdr:colOff>2369344</xdr:colOff>
      <xdr:row>6</xdr:row>
      <xdr:rowOff>1131093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5E8AD00-2182-4479-9AA3-82406C9CA7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0831" y="5574507"/>
          <a:ext cx="2119313" cy="1023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127001</xdr:colOff>
      <xdr:row>10</xdr:row>
      <xdr:rowOff>137584</xdr:rowOff>
    </xdr:from>
    <xdr:to>
      <xdr:col>4</xdr:col>
      <xdr:colOff>1020762</xdr:colOff>
      <xdr:row>10</xdr:row>
      <xdr:rowOff>783167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B3997B8-642B-46D2-80A2-46FD2058D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3084" y="20404667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127000</xdr:colOff>
      <xdr:row>11</xdr:row>
      <xdr:rowOff>232833</xdr:rowOff>
    </xdr:from>
    <xdr:to>
      <xdr:col>4</xdr:col>
      <xdr:colOff>1020761</xdr:colOff>
      <xdr:row>11</xdr:row>
      <xdr:rowOff>878416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28BEDE9-8AEE-43F6-82B5-B1F157C60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3083" y="21399500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127000</xdr:colOff>
      <xdr:row>12</xdr:row>
      <xdr:rowOff>211667</xdr:rowOff>
    </xdr:from>
    <xdr:to>
      <xdr:col>4</xdr:col>
      <xdr:colOff>1020761</xdr:colOff>
      <xdr:row>12</xdr:row>
      <xdr:rowOff>857250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B75FFAB0-CD64-4EBE-941D-78C6A9748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3083" y="22436667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8</xdr:row>
      <xdr:rowOff>71436</xdr:rowOff>
    </xdr:from>
    <xdr:to>
      <xdr:col>4</xdr:col>
      <xdr:colOff>1547811</xdr:colOff>
      <xdr:row>8</xdr:row>
      <xdr:rowOff>1345405</xdr:rowOff>
    </xdr:to>
    <xdr:pic>
      <xdr:nvPicPr>
        <xdr:cNvPr id="13" name="Picture 12" descr="image.png">
          <a:extLst>
            <a:ext uri="{FF2B5EF4-FFF2-40B4-BE49-F238E27FC236}">
              <a16:creationId xmlns:a16="http://schemas.microsoft.com/office/drawing/2014/main" id="{B6C7D29D-9B32-44DD-BD94-B8312D4659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10</xdr:row>
      <xdr:rowOff>71436</xdr:rowOff>
    </xdr:from>
    <xdr:to>
      <xdr:col>4</xdr:col>
      <xdr:colOff>1547811</xdr:colOff>
      <xdr:row>10</xdr:row>
      <xdr:rowOff>1345405</xdr:rowOff>
    </xdr:to>
    <xdr:pic>
      <xdr:nvPicPr>
        <xdr:cNvPr id="14" name="Picture 13" descr="image.png">
          <a:extLst>
            <a:ext uri="{FF2B5EF4-FFF2-40B4-BE49-F238E27FC236}">
              <a16:creationId xmlns:a16="http://schemas.microsoft.com/office/drawing/2014/main" id="{A7502402-E9AF-46ED-897C-4D8F6535439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11</xdr:row>
      <xdr:rowOff>71436</xdr:rowOff>
    </xdr:from>
    <xdr:to>
      <xdr:col>4</xdr:col>
      <xdr:colOff>1547811</xdr:colOff>
      <xdr:row>11</xdr:row>
      <xdr:rowOff>1345405</xdr:rowOff>
    </xdr:to>
    <xdr:pic>
      <xdr:nvPicPr>
        <xdr:cNvPr id="15" name="Picture 14" descr="image.png">
          <a:extLst>
            <a:ext uri="{FF2B5EF4-FFF2-40B4-BE49-F238E27FC236}">
              <a16:creationId xmlns:a16="http://schemas.microsoft.com/office/drawing/2014/main" id="{6986AC72-E894-459B-9CA9-9E16E8E4FF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12</xdr:row>
      <xdr:rowOff>71436</xdr:rowOff>
    </xdr:from>
    <xdr:to>
      <xdr:col>4</xdr:col>
      <xdr:colOff>1547811</xdr:colOff>
      <xdr:row>12</xdr:row>
      <xdr:rowOff>1345405</xdr:rowOff>
    </xdr:to>
    <xdr:pic>
      <xdr:nvPicPr>
        <xdr:cNvPr id="16" name="Picture 15" descr="image.png">
          <a:extLst>
            <a:ext uri="{FF2B5EF4-FFF2-40B4-BE49-F238E27FC236}">
              <a16:creationId xmlns:a16="http://schemas.microsoft.com/office/drawing/2014/main" id="{06C6BF1F-9230-474E-97DF-43A82127BC7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10</xdr:row>
      <xdr:rowOff>71436</xdr:rowOff>
    </xdr:from>
    <xdr:to>
      <xdr:col>4</xdr:col>
      <xdr:colOff>1547811</xdr:colOff>
      <xdr:row>10</xdr:row>
      <xdr:rowOff>1345405</xdr:rowOff>
    </xdr:to>
    <xdr:pic>
      <xdr:nvPicPr>
        <xdr:cNvPr id="17" name="Picture 16" descr="image.png">
          <a:extLst>
            <a:ext uri="{FF2B5EF4-FFF2-40B4-BE49-F238E27FC236}">
              <a16:creationId xmlns:a16="http://schemas.microsoft.com/office/drawing/2014/main" id="{8A388024-0E5A-47CE-9730-ED67BB5F06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11</xdr:row>
      <xdr:rowOff>71436</xdr:rowOff>
    </xdr:from>
    <xdr:to>
      <xdr:col>4</xdr:col>
      <xdr:colOff>1547811</xdr:colOff>
      <xdr:row>11</xdr:row>
      <xdr:rowOff>1345405</xdr:rowOff>
    </xdr:to>
    <xdr:pic>
      <xdr:nvPicPr>
        <xdr:cNvPr id="19" name="Picture 18" descr="image.png">
          <a:extLst>
            <a:ext uri="{FF2B5EF4-FFF2-40B4-BE49-F238E27FC236}">
              <a16:creationId xmlns:a16="http://schemas.microsoft.com/office/drawing/2014/main" id="{F45E50D9-7E12-41FB-B09E-423A610EB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12</xdr:row>
      <xdr:rowOff>71436</xdr:rowOff>
    </xdr:from>
    <xdr:to>
      <xdr:col>4</xdr:col>
      <xdr:colOff>1547811</xdr:colOff>
      <xdr:row>12</xdr:row>
      <xdr:rowOff>1345405</xdr:rowOff>
    </xdr:to>
    <xdr:pic>
      <xdr:nvPicPr>
        <xdr:cNvPr id="22" name="Picture 21" descr="image.png">
          <a:extLst>
            <a:ext uri="{FF2B5EF4-FFF2-40B4-BE49-F238E27FC236}">
              <a16:creationId xmlns:a16="http://schemas.microsoft.com/office/drawing/2014/main" id="{EAEC035C-7E81-4D51-9E3D-B20191997A9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84095" y="17537905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130969</xdr:colOff>
      <xdr:row>4</xdr:row>
      <xdr:rowOff>321469</xdr:rowOff>
    </xdr:from>
    <xdr:to>
      <xdr:col>4</xdr:col>
      <xdr:colOff>1559719</xdr:colOff>
      <xdr:row>4</xdr:row>
      <xdr:rowOff>2981324</xdr:rowOff>
    </xdr:to>
    <xdr:pic>
      <xdr:nvPicPr>
        <xdr:cNvPr id="24" name="Picture 23" descr="https://embed.widencdn.net/img/masonite/noks0czhaa/150px/MPS-2S_80.jpeg?position=c&amp;crop=no&amp;color=ffffffff&amp;quality=75&amp;u=5pycty&amp;use=8o0bf">
          <a:extLst>
            <a:ext uri="{FF2B5EF4-FFF2-40B4-BE49-F238E27FC236}">
              <a16:creationId xmlns:a16="http://schemas.microsoft.com/office/drawing/2014/main" id="{0E9486EC-7644-4FCA-A17D-FE2508D77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0282" y="4655344"/>
          <a:ext cx="1428750" cy="2655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625928</xdr:colOff>
      <xdr:row>3</xdr:row>
      <xdr:rowOff>146621</xdr:rowOff>
    </xdr:from>
    <xdr:to>
      <xdr:col>4</xdr:col>
      <xdr:colOff>1896838</xdr:colOff>
      <xdr:row>3</xdr:row>
      <xdr:rowOff>2870483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B609F2A-F6DA-4689-9FCE-C415B6EBB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58642" y="1439300"/>
          <a:ext cx="1270910" cy="2723862"/>
        </a:xfrm>
        <a:prstGeom prst="rect">
          <a:avLst/>
        </a:prstGeom>
      </xdr:spPr>
    </xdr:pic>
    <xdr:clientData/>
  </xdr:twoCellAnchor>
  <xdr:twoCellAnchor editAs="oneCell">
    <xdr:from>
      <xdr:col>4</xdr:col>
      <xdr:colOff>45582</xdr:colOff>
      <xdr:row>9</xdr:row>
      <xdr:rowOff>23133</xdr:rowOff>
    </xdr:from>
    <xdr:to>
      <xdr:col>4</xdr:col>
      <xdr:colOff>1959428</xdr:colOff>
      <xdr:row>9</xdr:row>
      <xdr:rowOff>1366646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64CAE8E-9A58-4046-AC21-69409ACB1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V="1">
          <a:off x="6413725" y="18950669"/>
          <a:ext cx="1913846" cy="134351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127001</xdr:colOff>
      <xdr:row>10</xdr:row>
      <xdr:rowOff>137584</xdr:rowOff>
    </xdr:from>
    <xdr:to>
      <xdr:col>4</xdr:col>
      <xdr:colOff>1016000</xdr:colOff>
      <xdr:row>10</xdr:row>
      <xdr:rowOff>783167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613D9D7-558C-4953-998F-C0E457414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2026" y="15206134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127000</xdr:colOff>
      <xdr:row>11</xdr:row>
      <xdr:rowOff>232833</xdr:rowOff>
    </xdr:from>
    <xdr:to>
      <xdr:col>4</xdr:col>
      <xdr:colOff>1015999</xdr:colOff>
      <xdr:row>11</xdr:row>
      <xdr:rowOff>878416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61A7475-B327-4EBF-903D-A5CA7F0FB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2025" y="16196733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127000</xdr:colOff>
      <xdr:row>12</xdr:row>
      <xdr:rowOff>211667</xdr:rowOff>
    </xdr:from>
    <xdr:to>
      <xdr:col>4</xdr:col>
      <xdr:colOff>1015999</xdr:colOff>
      <xdr:row>12</xdr:row>
      <xdr:rowOff>857250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D3AF1797-7F51-48DD-80EE-C5CE134BA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2025" y="17232842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8</xdr:row>
      <xdr:rowOff>71436</xdr:rowOff>
    </xdr:from>
    <xdr:to>
      <xdr:col>4</xdr:col>
      <xdr:colOff>1547811</xdr:colOff>
      <xdr:row>8</xdr:row>
      <xdr:rowOff>1345405</xdr:rowOff>
    </xdr:to>
    <xdr:pic>
      <xdr:nvPicPr>
        <xdr:cNvPr id="29" name="Picture 28" descr="image.png">
          <a:extLst>
            <a:ext uri="{FF2B5EF4-FFF2-40B4-BE49-F238E27FC236}">
              <a16:creationId xmlns:a16="http://schemas.microsoft.com/office/drawing/2014/main" id="{393B0ED9-A426-4C0D-8FE1-18E2FCA2BF4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2339636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10</xdr:row>
      <xdr:rowOff>71436</xdr:rowOff>
    </xdr:from>
    <xdr:to>
      <xdr:col>4</xdr:col>
      <xdr:colOff>1547811</xdr:colOff>
      <xdr:row>10</xdr:row>
      <xdr:rowOff>1345405</xdr:rowOff>
    </xdr:to>
    <xdr:pic>
      <xdr:nvPicPr>
        <xdr:cNvPr id="30" name="Picture 29" descr="image.png">
          <a:extLst>
            <a:ext uri="{FF2B5EF4-FFF2-40B4-BE49-F238E27FC236}">
              <a16:creationId xmlns:a16="http://schemas.microsoft.com/office/drawing/2014/main" id="{6CEE08C9-F0FF-49B0-8065-64EDB2CB6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5139986"/>
          <a:ext cx="1393029" cy="826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11</xdr:row>
      <xdr:rowOff>71436</xdr:rowOff>
    </xdr:from>
    <xdr:to>
      <xdr:col>4</xdr:col>
      <xdr:colOff>1547811</xdr:colOff>
      <xdr:row>11</xdr:row>
      <xdr:rowOff>1345405</xdr:rowOff>
    </xdr:to>
    <xdr:pic>
      <xdr:nvPicPr>
        <xdr:cNvPr id="31" name="Picture 30" descr="image.png">
          <a:extLst>
            <a:ext uri="{FF2B5EF4-FFF2-40B4-BE49-F238E27FC236}">
              <a16:creationId xmlns:a16="http://schemas.microsoft.com/office/drawing/2014/main" id="{8F14F04B-3B5A-40A1-926D-D88D22413B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6035336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12</xdr:row>
      <xdr:rowOff>71436</xdr:rowOff>
    </xdr:from>
    <xdr:to>
      <xdr:col>4</xdr:col>
      <xdr:colOff>1547811</xdr:colOff>
      <xdr:row>12</xdr:row>
      <xdr:rowOff>1345405</xdr:rowOff>
    </xdr:to>
    <xdr:pic>
      <xdr:nvPicPr>
        <xdr:cNvPr id="32" name="Picture 31" descr="image.png">
          <a:extLst>
            <a:ext uri="{FF2B5EF4-FFF2-40B4-BE49-F238E27FC236}">
              <a16:creationId xmlns:a16="http://schemas.microsoft.com/office/drawing/2014/main" id="{F9A59B95-C898-4344-B525-05E649BE81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7092611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10</xdr:row>
      <xdr:rowOff>71436</xdr:rowOff>
    </xdr:from>
    <xdr:to>
      <xdr:col>4</xdr:col>
      <xdr:colOff>1547811</xdr:colOff>
      <xdr:row>10</xdr:row>
      <xdr:rowOff>1345405</xdr:rowOff>
    </xdr:to>
    <xdr:pic>
      <xdr:nvPicPr>
        <xdr:cNvPr id="33" name="Picture 32" descr="image.png">
          <a:extLst>
            <a:ext uri="{FF2B5EF4-FFF2-40B4-BE49-F238E27FC236}">
              <a16:creationId xmlns:a16="http://schemas.microsoft.com/office/drawing/2014/main" id="{BD71A574-17ED-410E-A5DE-363313D3EEC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5139986"/>
          <a:ext cx="1393029" cy="826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11</xdr:row>
      <xdr:rowOff>71436</xdr:rowOff>
    </xdr:from>
    <xdr:to>
      <xdr:col>4</xdr:col>
      <xdr:colOff>1547811</xdr:colOff>
      <xdr:row>11</xdr:row>
      <xdr:rowOff>1345405</xdr:rowOff>
    </xdr:to>
    <xdr:pic>
      <xdr:nvPicPr>
        <xdr:cNvPr id="34" name="Picture 33" descr="image.png">
          <a:extLst>
            <a:ext uri="{FF2B5EF4-FFF2-40B4-BE49-F238E27FC236}">
              <a16:creationId xmlns:a16="http://schemas.microsoft.com/office/drawing/2014/main" id="{2C2DD509-1174-40AC-8ADB-643E973C16A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6035336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12</xdr:row>
      <xdr:rowOff>71436</xdr:rowOff>
    </xdr:from>
    <xdr:to>
      <xdr:col>4</xdr:col>
      <xdr:colOff>1547811</xdr:colOff>
      <xdr:row>12</xdr:row>
      <xdr:rowOff>1345405</xdr:rowOff>
    </xdr:to>
    <xdr:pic>
      <xdr:nvPicPr>
        <xdr:cNvPr id="35" name="Picture 34" descr="image.png">
          <a:extLst>
            <a:ext uri="{FF2B5EF4-FFF2-40B4-BE49-F238E27FC236}">
              <a16:creationId xmlns:a16="http://schemas.microsoft.com/office/drawing/2014/main" id="{A6B78CE7-5CDF-4823-95C8-D45EC23F36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7092611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130969</xdr:colOff>
      <xdr:row>4</xdr:row>
      <xdr:rowOff>321469</xdr:rowOff>
    </xdr:from>
    <xdr:to>
      <xdr:col>4</xdr:col>
      <xdr:colOff>1559719</xdr:colOff>
      <xdr:row>4</xdr:row>
      <xdr:rowOff>2976562</xdr:rowOff>
    </xdr:to>
    <xdr:pic>
      <xdr:nvPicPr>
        <xdr:cNvPr id="36" name="Picture 35" descr="https://embed.widencdn.net/img/masonite/noks0czhaa/150px/MPS-2S_80.jpeg?position=c&amp;crop=no&amp;color=ffffffff&amp;quality=75&amp;u=5pycty&amp;use=8o0bf">
          <a:extLst>
            <a:ext uri="{FF2B5EF4-FFF2-40B4-BE49-F238E27FC236}">
              <a16:creationId xmlns:a16="http://schemas.microsoft.com/office/drawing/2014/main" id="{C629D202-C043-4F2F-A5FA-570316CD6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994" y="4655344"/>
          <a:ext cx="1428750" cy="2655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231323</xdr:colOff>
      <xdr:row>3</xdr:row>
      <xdr:rowOff>146622</xdr:rowOff>
    </xdr:from>
    <xdr:to>
      <xdr:col>4</xdr:col>
      <xdr:colOff>2163537</xdr:colOff>
      <xdr:row>3</xdr:row>
      <xdr:rowOff>2870484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4C85FBB7-C711-4741-89CB-3EB941ABF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46348" y="1442022"/>
          <a:ext cx="1932214" cy="2723862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127001</xdr:colOff>
      <xdr:row>10</xdr:row>
      <xdr:rowOff>137584</xdr:rowOff>
    </xdr:from>
    <xdr:to>
      <xdr:col>4</xdr:col>
      <xdr:colOff>1016000</xdr:colOff>
      <xdr:row>10</xdr:row>
      <xdr:rowOff>783167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4670F153-2847-4B7E-B9FD-EE399F5DE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2026" y="15206134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127000</xdr:colOff>
      <xdr:row>11</xdr:row>
      <xdr:rowOff>232833</xdr:rowOff>
    </xdr:from>
    <xdr:to>
      <xdr:col>4</xdr:col>
      <xdr:colOff>1015999</xdr:colOff>
      <xdr:row>11</xdr:row>
      <xdr:rowOff>878416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75C0F15A-41DF-4938-8BA5-1D72B2E61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2025" y="16196733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127000</xdr:colOff>
      <xdr:row>12</xdr:row>
      <xdr:rowOff>211667</xdr:rowOff>
    </xdr:from>
    <xdr:to>
      <xdr:col>4</xdr:col>
      <xdr:colOff>1015999</xdr:colOff>
      <xdr:row>12</xdr:row>
      <xdr:rowOff>857250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D967ACB6-79A9-4300-A5E3-B588365507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2025" y="17232842"/>
          <a:ext cx="888999" cy="645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8</xdr:row>
      <xdr:rowOff>71436</xdr:rowOff>
    </xdr:from>
    <xdr:to>
      <xdr:col>4</xdr:col>
      <xdr:colOff>1547811</xdr:colOff>
      <xdr:row>8</xdr:row>
      <xdr:rowOff>1345405</xdr:rowOff>
    </xdr:to>
    <xdr:pic>
      <xdr:nvPicPr>
        <xdr:cNvPr id="43" name="Picture 42" descr="image.png">
          <a:extLst>
            <a:ext uri="{FF2B5EF4-FFF2-40B4-BE49-F238E27FC236}">
              <a16:creationId xmlns:a16="http://schemas.microsoft.com/office/drawing/2014/main" id="{2ADBD963-A70B-46F0-9A88-F5BA994C4DE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2339636"/>
          <a:ext cx="1393029" cy="1273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10</xdr:row>
      <xdr:rowOff>71436</xdr:rowOff>
    </xdr:from>
    <xdr:to>
      <xdr:col>4</xdr:col>
      <xdr:colOff>1547811</xdr:colOff>
      <xdr:row>10</xdr:row>
      <xdr:rowOff>1345405</xdr:rowOff>
    </xdr:to>
    <xdr:pic>
      <xdr:nvPicPr>
        <xdr:cNvPr id="44" name="Picture 43" descr="image.png">
          <a:extLst>
            <a:ext uri="{FF2B5EF4-FFF2-40B4-BE49-F238E27FC236}">
              <a16:creationId xmlns:a16="http://schemas.microsoft.com/office/drawing/2014/main" id="{53E6F20D-1926-4AA4-8E13-01BFFBF3DF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5139986"/>
          <a:ext cx="1393029" cy="826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11</xdr:row>
      <xdr:rowOff>71436</xdr:rowOff>
    </xdr:from>
    <xdr:to>
      <xdr:col>4</xdr:col>
      <xdr:colOff>1547811</xdr:colOff>
      <xdr:row>11</xdr:row>
      <xdr:rowOff>1345405</xdr:rowOff>
    </xdr:to>
    <xdr:pic>
      <xdr:nvPicPr>
        <xdr:cNvPr id="45" name="Picture 44" descr="image.png">
          <a:extLst>
            <a:ext uri="{FF2B5EF4-FFF2-40B4-BE49-F238E27FC236}">
              <a16:creationId xmlns:a16="http://schemas.microsoft.com/office/drawing/2014/main" id="{3498759D-00BF-4B02-8C2D-432FAEADB4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6035336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12</xdr:row>
      <xdr:rowOff>71436</xdr:rowOff>
    </xdr:from>
    <xdr:to>
      <xdr:col>4</xdr:col>
      <xdr:colOff>1547811</xdr:colOff>
      <xdr:row>12</xdr:row>
      <xdr:rowOff>1345405</xdr:rowOff>
    </xdr:to>
    <xdr:pic>
      <xdr:nvPicPr>
        <xdr:cNvPr id="46" name="Picture 45" descr="image.png">
          <a:extLst>
            <a:ext uri="{FF2B5EF4-FFF2-40B4-BE49-F238E27FC236}">
              <a16:creationId xmlns:a16="http://schemas.microsoft.com/office/drawing/2014/main" id="{81589A16-F5BC-45A3-99D8-ACEEA9093B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7092611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10</xdr:row>
      <xdr:rowOff>71436</xdr:rowOff>
    </xdr:from>
    <xdr:to>
      <xdr:col>4</xdr:col>
      <xdr:colOff>1547811</xdr:colOff>
      <xdr:row>10</xdr:row>
      <xdr:rowOff>1345405</xdr:rowOff>
    </xdr:to>
    <xdr:pic>
      <xdr:nvPicPr>
        <xdr:cNvPr id="47" name="Picture 46" descr="image.png">
          <a:extLst>
            <a:ext uri="{FF2B5EF4-FFF2-40B4-BE49-F238E27FC236}">
              <a16:creationId xmlns:a16="http://schemas.microsoft.com/office/drawing/2014/main" id="{0410613B-C550-467A-85C6-E73AA600F7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5139986"/>
          <a:ext cx="1393029" cy="826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11</xdr:row>
      <xdr:rowOff>71436</xdr:rowOff>
    </xdr:from>
    <xdr:to>
      <xdr:col>4</xdr:col>
      <xdr:colOff>1547811</xdr:colOff>
      <xdr:row>11</xdr:row>
      <xdr:rowOff>1345405</xdr:rowOff>
    </xdr:to>
    <xdr:pic>
      <xdr:nvPicPr>
        <xdr:cNvPr id="48" name="Picture 47" descr="image.png">
          <a:extLst>
            <a:ext uri="{FF2B5EF4-FFF2-40B4-BE49-F238E27FC236}">
              <a16:creationId xmlns:a16="http://schemas.microsoft.com/office/drawing/2014/main" id="{762C093D-C43E-4B21-94B7-C67711E6119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6035336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154782</xdr:colOff>
      <xdr:row>12</xdr:row>
      <xdr:rowOff>71436</xdr:rowOff>
    </xdr:from>
    <xdr:to>
      <xdr:col>4</xdr:col>
      <xdr:colOff>1547811</xdr:colOff>
      <xdr:row>12</xdr:row>
      <xdr:rowOff>1345405</xdr:rowOff>
    </xdr:to>
    <xdr:pic>
      <xdr:nvPicPr>
        <xdr:cNvPr id="49" name="Picture 48" descr="image.png">
          <a:extLst>
            <a:ext uri="{FF2B5EF4-FFF2-40B4-BE49-F238E27FC236}">
              <a16:creationId xmlns:a16="http://schemas.microsoft.com/office/drawing/2014/main" id="{D59135E9-142E-4F51-8E86-8483A980AFB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6" t="32179" r="33793" b="14851"/>
        <a:stretch>
          <a:fillRect/>
        </a:stretch>
      </xdr:blipFill>
      <xdr:spPr bwMode="auto">
        <a:xfrm>
          <a:off x="6069807" y="17092611"/>
          <a:ext cx="1393029" cy="988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130969</xdr:colOff>
      <xdr:row>4</xdr:row>
      <xdr:rowOff>321469</xdr:rowOff>
    </xdr:from>
    <xdr:to>
      <xdr:col>4</xdr:col>
      <xdr:colOff>1559719</xdr:colOff>
      <xdr:row>4</xdr:row>
      <xdr:rowOff>2976562</xdr:rowOff>
    </xdr:to>
    <xdr:pic>
      <xdr:nvPicPr>
        <xdr:cNvPr id="50" name="Picture 49" descr="https://embed.widencdn.net/img/masonite/noks0czhaa/150px/MPS-2S_80.jpeg?position=c&amp;crop=no&amp;color=ffffffff&amp;quality=75&amp;u=5pycty&amp;use=8o0bf">
          <a:extLst>
            <a:ext uri="{FF2B5EF4-FFF2-40B4-BE49-F238E27FC236}">
              <a16:creationId xmlns:a16="http://schemas.microsoft.com/office/drawing/2014/main" id="{9D8E1BE6-8ABE-4446-8BAF-EB7518DFA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994" y="4655344"/>
          <a:ext cx="1428750" cy="2655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231323</xdr:colOff>
      <xdr:row>3</xdr:row>
      <xdr:rowOff>146622</xdr:rowOff>
    </xdr:from>
    <xdr:to>
      <xdr:col>4</xdr:col>
      <xdr:colOff>2163537</xdr:colOff>
      <xdr:row>3</xdr:row>
      <xdr:rowOff>2870484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5AC5F8C5-813B-4F34-A0AD-57F35880D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46348" y="1442022"/>
          <a:ext cx="1932214" cy="2723862"/>
        </a:xfrm>
        <a:prstGeom prst="rect">
          <a:avLst/>
        </a:prstGeom>
      </xdr:spPr>
    </xdr:pic>
    <xdr:clientData/>
  </xdr:twoCellAnchor>
  <xdr:twoCellAnchor editAs="oneCell">
    <xdr:from>
      <xdr:col>4</xdr:col>
      <xdr:colOff>326571</xdr:colOff>
      <xdr:row>6</xdr:row>
      <xdr:rowOff>122465</xdr:rowOff>
    </xdr:from>
    <xdr:to>
      <xdr:col>4</xdr:col>
      <xdr:colOff>2136322</xdr:colOff>
      <xdr:row>6</xdr:row>
      <xdr:rowOff>3199183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6612E42B-105F-4874-A91F-C9BFFA3A0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9285" y="10681608"/>
          <a:ext cx="1809751" cy="307671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555624</xdr:colOff>
      <xdr:row>4</xdr:row>
      <xdr:rowOff>1412875</xdr:rowOff>
    </xdr:from>
    <xdr:to>
      <xdr:col>11</xdr:col>
      <xdr:colOff>183109</xdr:colOff>
      <xdr:row>5</xdr:row>
      <xdr:rowOff>1238251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6FC3655-CAE8-4750-BF20-B68ABE3230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670" t="-47620" r="-107365" b="59047"/>
        <a:stretch>
          <a:fillRect/>
        </a:stretch>
      </xdr:blipFill>
      <xdr:spPr bwMode="auto">
        <a:xfrm>
          <a:off x="12430124" y="3063875"/>
          <a:ext cx="1786485" cy="1476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76201</xdr:colOff>
      <xdr:row>7</xdr:row>
      <xdr:rowOff>82549</xdr:rowOff>
    </xdr:from>
    <xdr:to>
      <xdr:col>3</xdr:col>
      <xdr:colOff>1466851</xdr:colOff>
      <xdr:row>7</xdr:row>
      <xdr:rowOff>1600200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E5BFC95-C56A-430B-B6C4-990BE26A4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67351" y="5845174"/>
          <a:ext cx="1390650" cy="1517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4</xdr:row>
      <xdr:rowOff>6511</xdr:rowOff>
    </xdr:from>
    <xdr:to>
      <xdr:col>3</xdr:col>
      <xdr:colOff>1300162</xdr:colOff>
      <xdr:row>5</xdr:row>
      <xdr:rowOff>531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14A2164-B8AC-418F-894F-0E2227199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62663" y="1673386"/>
          <a:ext cx="1014412" cy="1651370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5</xdr:row>
      <xdr:rowOff>28575</xdr:rowOff>
    </xdr:from>
    <xdr:to>
      <xdr:col>3</xdr:col>
      <xdr:colOff>1208617</xdr:colOff>
      <xdr:row>5</xdr:row>
      <xdr:rowOff>1457325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01B8240-C75A-4F40-80B6-1849232E6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7375" y="3343275"/>
          <a:ext cx="932392" cy="14287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74084</xdr:colOff>
      <xdr:row>3</xdr:row>
      <xdr:rowOff>63501</xdr:rowOff>
    </xdr:from>
    <xdr:to>
      <xdr:col>4</xdr:col>
      <xdr:colOff>1143001</xdr:colOff>
      <xdr:row>3</xdr:row>
      <xdr:rowOff>1094845</xdr:rowOff>
    </xdr:to>
    <xdr:pic>
      <xdr:nvPicPr>
        <xdr:cNvPr id="11" name="Picture 10" descr="GEÂ® ENERGY STARÂ® 17.5 Cu. Ft. Top-Freezer Refrigerator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2417" y="783168"/>
          <a:ext cx="1068917" cy="1026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242357</xdr:colOff>
      <xdr:row>4</xdr:row>
      <xdr:rowOff>41275</xdr:rowOff>
    </xdr:from>
    <xdr:to>
      <xdr:col>4</xdr:col>
      <xdr:colOff>1020761</xdr:colOff>
      <xdr:row>4</xdr:row>
      <xdr:rowOff>1238038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3190" y="1956858"/>
          <a:ext cx="773642" cy="1196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31750</xdr:colOff>
      <xdr:row>5</xdr:row>
      <xdr:rowOff>105834</xdr:rowOff>
    </xdr:from>
    <xdr:to>
      <xdr:col>4</xdr:col>
      <xdr:colOff>1322917</xdr:colOff>
      <xdr:row>5</xdr:row>
      <xdr:rowOff>1449916</xdr:rowOff>
    </xdr:to>
    <xdr:pic>
      <xdr:nvPicPr>
        <xdr:cNvPr id="14" name="Picture 13" descr="GEÂ® 30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0083" y="4667251"/>
          <a:ext cx="1291167" cy="1344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7</xdr:row>
      <xdr:rowOff>84668</xdr:rowOff>
    </xdr:from>
    <xdr:to>
      <xdr:col>4</xdr:col>
      <xdr:colOff>1297006</xdr:colOff>
      <xdr:row>7</xdr:row>
      <xdr:rowOff>1190095</xdr:rowOff>
    </xdr:to>
    <xdr:pic>
      <xdr:nvPicPr>
        <xdr:cNvPr id="16" name="Picture 15" descr="GEÂ® Dishwasher with Front Controls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1834" y="7376585"/>
          <a:ext cx="1233505" cy="110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52917</xdr:colOff>
      <xdr:row>9</xdr:row>
      <xdr:rowOff>42334</xdr:rowOff>
    </xdr:from>
    <xdr:to>
      <xdr:col>4</xdr:col>
      <xdr:colOff>1312334</xdr:colOff>
      <xdr:row>9</xdr:row>
      <xdr:rowOff>1465262</xdr:rowOff>
    </xdr:to>
    <xdr:pic>
      <xdr:nvPicPr>
        <xdr:cNvPr id="17" name="Picture 16" descr="GEÂ® 4.6 DOE  cu. ft. Capacity  Washer with Stainless Steel Basket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01250" y="8942917"/>
          <a:ext cx="1259417" cy="1418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42333</xdr:colOff>
      <xdr:row>10</xdr:row>
      <xdr:rowOff>105834</xdr:rowOff>
    </xdr:from>
    <xdr:to>
      <xdr:col>4</xdr:col>
      <xdr:colOff>1332854</xdr:colOff>
      <xdr:row>10</xdr:row>
      <xdr:rowOff>1439334</xdr:rowOff>
    </xdr:to>
    <xdr:pic>
      <xdr:nvPicPr>
        <xdr:cNvPr id="18" name="Picture 17" descr="GEÂ® 7.4 cu. ft. Capacity aluminized alloy drum Electric Dryer with HE Sensor Dry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0666" y="10583334"/>
          <a:ext cx="1285759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63502</xdr:colOff>
      <xdr:row>6</xdr:row>
      <xdr:rowOff>42333</xdr:rowOff>
    </xdr:from>
    <xdr:to>
      <xdr:col>4</xdr:col>
      <xdr:colOff>1304395</xdr:colOff>
      <xdr:row>6</xdr:row>
      <xdr:rowOff>999594</xdr:rowOff>
    </xdr:to>
    <xdr:pic>
      <xdr:nvPicPr>
        <xdr:cNvPr id="19" name="Picture 18" descr="GE® 1.6 Cu. Ft. Over-the-Range Microwave Oven with Recirculating Venti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F5246A9-6D4F-4CC9-BFA0-3B80755B58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07" r="-1089" b="21087"/>
        <a:stretch/>
      </xdr:blipFill>
      <xdr:spPr bwMode="auto">
        <a:xfrm>
          <a:off x="10011835" y="6191250"/>
          <a:ext cx="1240893" cy="952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95251</xdr:colOff>
      <xdr:row>13</xdr:row>
      <xdr:rowOff>57150</xdr:rowOff>
    </xdr:from>
    <xdr:to>
      <xdr:col>4</xdr:col>
      <xdr:colOff>1314450</xdr:colOff>
      <xdr:row>13</xdr:row>
      <xdr:rowOff>1276349</xdr:rowOff>
    </xdr:to>
    <xdr:pic>
      <xdr:nvPicPr>
        <xdr:cNvPr id="2" name="zoom_04">
          <a:extLst>
            <a:ext uri="{FF2B5EF4-FFF2-40B4-BE49-F238E27FC236}">
              <a16:creationId xmlns:a16="http://schemas.microsoft.com/office/drawing/2014/main" id="{5372D2CA-FE56-409B-A95F-6DBCA2A52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6" y="11849100"/>
          <a:ext cx="1219199" cy="1219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76199</xdr:colOff>
      <xdr:row>6</xdr:row>
      <xdr:rowOff>76199</xdr:rowOff>
    </xdr:from>
    <xdr:to>
      <xdr:col>4</xdr:col>
      <xdr:colOff>1384820</xdr:colOff>
      <xdr:row>6</xdr:row>
      <xdr:rowOff>1228724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5373D9-13FE-4640-8A33-CB1928C5C2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5474" y="2533649"/>
          <a:ext cx="1308621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57151</xdr:colOff>
      <xdr:row>7</xdr:row>
      <xdr:rowOff>76200</xdr:rowOff>
    </xdr:from>
    <xdr:to>
      <xdr:col>4</xdr:col>
      <xdr:colOff>1352551</xdr:colOff>
      <xdr:row>7</xdr:row>
      <xdr:rowOff>1209675</xdr:rowOff>
    </xdr:to>
    <xdr:pic>
      <xdr:nvPicPr>
        <xdr:cNvPr id="4" name="Picture 3" descr="Sumatra UM06 Offering">
          <a:extLst>
            <a:ext uri="{FF2B5EF4-FFF2-40B4-BE49-F238E27FC236}">
              <a16:creationId xmlns:a16="http://schemas.microsoft.com/office/drawing/2014/main" id="{020D4C1D-D0A4-4D46-9AAD-61C8E4009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6" y="3867150"/>
          <a:ext cx="1295400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57150</xdr:colOff>
      <xdr:row>8</xdr:row>
      <xdr:rowOff>85725</xdr:rowOff>
    </xdr:from>
    <xdr:to>
      <xdr:col>4</xdr:col>
      <xdr:colOff>1371600</xdr:colOff>
      <xdr:row>8</xdr:row>
      <xdr:rowOff>1292263</xdr:rowOff>
    </xdr:to>
    <xdr:pic>
      <xdr:nvPicPr>
        <xdr:cNvPr id="5" name="Picture 4" descr="Chilewich Plaid Rugs &amp; Carpet | Colorful &amp; Durable - Sisalcarpet.com">
          <a:extLst>
            <a:ext uri="{FF2B5EF4-FFF2-40B4-BE49-F238E27FC236}">
              <a16:creationId xmlns:a16="http://schemas.microsoft.com/office/drawing/2014/main" id="{CEB083BC-AE19-427E-B751-38FC055C3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5210175"/>
          <a:ext cx="1314450" cy="1206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19050</xdr:colOff>
      <xdr:row>9</xdr:row>
      <xdr:rowOff>95249</xdr:rowOff>
    </xdr:from>
    <xdr:to>
      <xdr:col>4</xdr:col>
      <xdr:colOff>1362075</xdr:colOff>
      <xdr:row>9</xdr:row>
      <xdr:rowOff>1228724</xdr:rowOff>
    </xdr:to>
    <xdr:pic>
      <xdr:nvPicPr>
        <xdr:cNvPr id="6" name="Picture 5" descr="Plaid Tile/Plank">
          <a:extLst>
            <a:ext uri="{FF2B5EF4-FFF2-40B4-BE49-F238E27FC236}">
              <a16:creationId xmlns:a16="http://schemas.microsoft.com/office/drawing/2014/main" id="{192121F1-1782-4585-8B3B-C26038099F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6553199"/>
          <a:ext cx="1343025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57151</xdr:colOff>
      <xdr:row>11</xdr:row>
      <xdr:rowOff>95250</xdr:rowOff>
    </xdr:from>
    <xdr:to>
      <xdr:col>4</xdr:col>
      <xdr:colOff>1400175</xdr:colOff>
      <xdr:row>11</xdr:row>
      <xdr:rowOff>1294953</xdr:rowOff>
    </xdr:to>
    <xdr:pic>
      <xdr:nvPicPr>
        <xdr:cNvPr id="7" name="Picture 6" descr="Photo Features Simple Stone - Oro Pennyround">
          <a:extLst>
            <a:ext uri="{FF2B5EF4-FFF2-40B4-BE49-F238E27FC236}">
              <a16:creationId xmlns:a16="http://schemas.microsoft.com/office/drawing/2014/main" id="{81AFCFCB-D7B6-4E4E-A556-20D98457E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6" y="9220200"/>
          <a:ext cx="1343024" cy="1199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76202</xdr:colOff>
      <xdr:row>12</xdr:row>
      <xdr:rowOff>57149</xdr:rowOff>
    </xdr:from>
    <xdr:to>
      <xdr:col>4</xdr:col>
      <xdr:colOff>1352550</xdr:colOff>
      <xdr:row>12</xdr:row>
      <xdr:rowOff>1209674</xdr:rowOff>
    </xdr:to>
    <xdr:pic>
      <xdr:nvPicPr>
        <xdr:cNvPr id="8" name="Picture 7" descr="Glazed Thin Brick - Flats Cascade Brick | Glazed Thin Brick Tile | Fireclay  Tile | Fireclay tile, Glazed thin brick tile, Brick tiles">
          <a:extLst>
            <a:ext uri="{FF2B5EF4-FFF2-40B4-BE49-F238E27FC236}">
              <a16:creationId xmlns:a16="http://schemas.microsoft.com/office/drawing/2014/main" id="{D8EAC78A-B5D5-4905-AA7B-1D44583BA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5477" y="10515599"/>
          <a:ext cx="1276348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133351</xdr:colOff>
      <xdr:row>17</xdr:row>
      <xdr:rowOff>95251</xdr:rowOff>
    </xdr:from>
    <xdr:to>
      <xdr:col>4</xdr:col>
      <xdr:colOff>1295400</xdr:colOff>
      <xdr:row>17</xdr:row>
      <xdr:rowOff>1257300</xdr:rowOff>
    </xdr:to>
    <xdr:pic>
      <xdr:nvPicPr>
        <xdr:cNvPr id="13" name="Picture 12" descr="Brushed Gold">
          <a:extLst>
            <a:ext uri="{FF2B5EF4-FFF2-40B4-BE49-F238E27FC236}">
              <a16:creationId xmlns:a16="http://schemas.microsoft.com/office/drawing/2014/main" id="{ECE25106-2F14-4719-8DE7-E6A8B8DDA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2626" y="14716126"/>
          <a:ext cx="1162049" cy="1162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91016</xdr:colOff>
      <xdr:row>18</xdr:row>
      <xdr:rowOff>136525</xdr:rowOff>
    </xdr:from>
    <xdr:to>
      <xdr:col>4</xdr:col>
      <xdr:colOff>1322916</xdr:colOff>
      <xdr:row>18</xdr:row>
      <xdr:rowOff>1270000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57114F6-7036-420D-B62D-37D914668B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15" t="26834" r="334" b="23250"/>
        <a:stretch/>
      </xdr:blipFill>
      <xdr:spPr bwMode="auto">
        <a:xfrm>
          <a:off x="5721349" y="16085608"/>
          <a:ext cx="1231900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148168</xdr:colOff>
      <xdr:row>19</xdr:row>
      <xdr:rowOff>95251</xdr:rowOff>
    </xdr:from>
    <xdr:to>
      <xdr:col>4</xdr:col>
      <xdr:colOff>1297942</xdr:colOff>
      <xdr:row>19</xdr:row>
      <xdr:rowOff>1238251</xdr:rowOff>
    </xdr:to>
    <xdr:pic>
      <xdr:nvPicPr>
        <xdr:cNvPr id="15" name="Picture 14" descr="Color Scheme for Toque White SW 7003">
          <a:extLst>
            <a:ext uri="{FF2B5EF4-FFF2-40B4-BE49-F238E27FC236}">
              <a16:creationId xmlns:a16="http://schemas.microsoft.com/office/drawing/2014/main" id="{9DF8EC14-00C3-4053-B3BE-5123311E71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8501" y="17377834"/>
          <a:ext cx="1149774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148165</xdr:colOff>
      <xdr:row>21</xdr:row>
      <xdr:rowOff>84665</xdr:rowOff>
    </xdr:from>
    <xdr:to>
      <xdr:col>4</xdr:col>
      <xdr:colOff>1293360</xdr:colOff>
      <xdr:row>21</xdr:row>
      <xdr:rowOff>1090082</xdr:rowOff>
    </xdr:to>
    <xdr:pic>
      <xdr:nvPicPr>
        <xdr:cNvPr id="16" name="zoom_04">
          <a:extLst>
            <a:ext uri="{FF2B5EF4-FFF2-40B4-BE49-F238E27FC236}">
              <a16:creationId xmlns:a16="http://schemas.microsoft.com/office/drawing/2014/main" id="{978B63EB-2BA6-4E93-9332-FEA7543B5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5778498" y="19759082"/>
          <a:ext cx="1145195" cy="1005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54</xdr:row>
      <xdr:rowOff>0</xdr:rowOff>
    </xdr:from>
    <xdr:to>
      <xdr:col>7</xdr:col>
      <xdr:colOff>381000</xdr:colOff>
      <xdr:row>54</xdr:row>
      <xdr:rowOff>85725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42B1C0BF-AE67-4C32-A396-9D048E2B09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8375" y="27679650"/>
          <a:ext cx="381000" cy="85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148167</xdr:colOff>
      <xdr:row>23</xdr:row>
      <xdr:rowOff>63500</xdr:rowOff>
    </xdr:from>
    <xdr:to>
      <xdr:col>4</xdr:col>
      <xdr:colOff>1259417</xdr:colOff>
      <xdr:row>23</xdr:row>
      <xdr:rowOff>1016000</xdr:rowOff>
    </xdr:to>
    <xdr:pic>
      <xdr:nvPicPr>
        <xdr:cNvPr id="21" name="Picture 20" descr="Cadence Semi Flush 21&quot; Dia">
          <a:extLst>
            <a:ext uri="{FF2B5EF4-FFF2-40B4-BE49-F238E27FC236}">
              <a16:creationId xmlns:a16="http://schemas.microsoft.com/office/drawing/2014/main" id="{96BA60C8-DAF8-43CE-AFDE-46CFC9ECD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8500" y="21992167"/>
          <a:ext cx="111125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254001</xdr:colOff>
      <xdr:row>24</xdr:row>
      <xdr:rowOff>105834</xdr:rowOff>
    </xdr:from>
    <xdr:to>
      <xdr:col>4</xdr:col>
      <xdr:colOff>1130301</xdr:colOff>
      <xdr:row>24</xdr:row>
      <xdr:rowOff>966259</xdr:rowOff>
    </xdr:to>
    <xdr:pic>
      <xdr:nvPicPr>
        <xdr:cNvPr id="23" name="Picture 22" descr="Darlana Medium Wide Lantern in Aged Iron">
          <a:extLst>
            <a:ext uri="{FF2B5EF4-FFF2-40B4-BE49-F238E27FC236}">
              <a16:creationId xmlns:a16="http://schemas.microsoft.com/office/drawing/2014/main" id="{2E6BB232-9E2E-444F-8AFD-E5E1EC863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4334" y="23114001"/>
          <a:ext cx="876300" cy="860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</xdr:row>
      <xdr:rowOff>0</xdr:rowOff>
    </xdr:from>
    <xdr:to>
      <xdr:col>3</xdr:col>
      <xdr:colOff>516572</xdr:colOff>
      <xdr:row>5</xdr:row>
      <xdr:rowOff>7937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3375" y="968375"/>
          <a:ext cx="508000" cy="3175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7</xdr:row>
      <xdr:rowOff>0</xdr:rowOff>
    </xdr:from>
    <xdr:ext cx="508000" cy="3175"/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2591" y="3368386"/>
          <a:ext cx="508000" cy="317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</xdr:row>
      <xdr:rowOff>0</xdr:rowOff>
    </xdr:from>
    <xdr:ext cx="508000" cy="3175"/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2591" y="3368386"/>
          <a:ext cx="508000" cy="317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</xdr:row>
      <xdr:rowOff>0</xdr:rowOff>
    </xdr:from>
    <xdr:ext cx="508000" cy="3175"/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1725" y="6991350"/>
          <a:ext cx="508000" cy="317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</xdr:row>
      <xdr:rowOff>0</xdr:rowOff>
    </xdr:from>
    <xdr:ext cx="508000" cy="3175"/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1725" y="6991350"/>
          <a:ext cx="508000" cy="3175"/>
        </a:xfrm>
        <a:prstGeom prst="rect">
          <a:avLst/>
        </a:prstGeom>
      </xdr:spPr>
    </xdr:pic>
    <xdr:clientData/>
  </xdr:one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17" name="AutoShape 2" descr="Image result for sw dorian gray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6181725" y="699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18" name="AutoShape 3" descr="Image result for sw dorian gray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6181725" y="699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19" name="AutoShape 4" descr="Related image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6181725" y="699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</xdr:row>
      <xdr:rowOff>0</xdr:rowOff>
    </xdr:from>
    <xdr:ext cx="508000" cy="3175"/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1725" y="6991350"/>
          <a:ext cx="508000" cy="317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</xdr:row>
      <xdr:rowOff>0</xdr:rowOff>
    </xdr:from>
    <xdr:ext cx="508000" cy="3175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1725" y="6991350"/>
          <a:ext cx="508000" cy="3175"/>
        </a:xfrm>
        <a:prstGeom prst="rect">
          <a:avLst/>
        </a:prstGeom>
      </xdr:spPr>
    </xdr:pic>
    <xdr:clientData/>
  </xdr:one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23" name="AutoShape 2" descr="Image result for sw dorian gray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6181725" y="699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24" name="AutoShape 3" descr="Image result for sw dorian gray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6181725" y="699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25" name="AutoShape 4" descr="Related image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6181725" y="6991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11</xdr:row>
      <xdr:rowOff>140970</xdr:rowOff>
    </xdr:to>
    <xdr:sp macro="" textlink="">
      <xdr:nvSpPr>
        <xdr:cNvPr id="10241" name="AutoShape 1" descr="Image result for sw 7005 paint color">
          <a:extLst>
            <a:ext uri="{FF2B5EF4-FFF2-40B4-BE49-F238E27FC236}">
              <a16:creationId xmlns:a16="http://schemas.microsoft.com/office/drawing/2014/main" id="{E9B86720-E780-4464-855B-F1F3BD58DBFD}"/>
            </a:ext>
          </a:extLst>
        </xdr:cNvPr>
        <xdr:cNvSpPr>
          <a:spLocks noChangeAspect="1" noChangeArrowheads="1"/>
        </xdr:cNvSpPr>
      </xdr:nvSpPr>
      <xdr:spPr bwMode="auto">
        <a:xfrm>
          <a:off x="6181725" y="13687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11</xdr:row>
      <xdr:rowOff>140970</xdr:rowOff>
    </xdr:to>
    <xdr:sp macro="" textlink="">
      <xdr:nvSpPr>
        <xdr:cNvPr id="10242" name="AutoShape 2" descr="Image result for sw 7005 paint color">
          <a:extLst>
            <a:ext uri="{FF2B5EF4-FFF2-40B4-BE49-F238E27FC236}">
              <a16:creationId xmlns:a16="http://schemas.microsoft.com/office/drawing/2014/main" id="{21A70F22-AE8F-4FB8-B832-7B286067FE0A}"/>
            </a:ext>
          </a:extLst>
        </xdr:cNvPr>
        <xdr:cNvSpPr>
          <a:spLocks noChangeAspect="1" noChangeArrowheads="1"/>
        </xdr:cNvSpPr>
      </xdr:nvSpPr>
      <xdr:spPr bwMode="auto">
        <a:xfrm>
          <a:off x="6181725" y="13687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11</xdr:row>
      <xdr:rowOff>140970</xdr:rowOff>
    </xdr:to>
    <xdr:sp macro="" textlink="">
      <xdr:nvSpPr>
        <xdr:cNvPr id="10243" name="AutoShape 3" descr="Image result for sw 7005 paint color">
          <a:extLst>
            <a:ext uri="{FF2B5EF4-FFF2-40B4-BE49-F238E27FC236}">
              <a16:creationId xmlns:a16="http://schemas.microsoft.com/office/drawing/2014/main" id="{9BDD3FB8-6186-4FA4-951A-EBD44699766C}"/>
            </a:ext>
          </a:extLst>
        </xdr:cNvPr>
        <xdr:cNvSpPr>
          <a:spLocks noChangeAspect="1" noChangeArrowheads="1"/>
        </xdr:cNvSpPr>
      </xdr:nvSpPr>
      <xdr:spPr bwMode="auto">
        <a:xfrm>
          <a:off x="6181725" y="13687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69274</xdr:colOff>
      <xdr:row>6</xdr:row>
      <xdr:rowOff>44070</xdr:rowOff>
    </xdr:from>
    <xdr:to>
      <xdr:col>3</xdr:col>
      <xdr:colOff>1143000</xdr:colOff>
      <xdr:row>6</xdr:row>
      <xdr:rowOff>929765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DF2F8D8-D7F2-496F-85FD-1BC52B724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8618" y="4604164"/>
          <a:ext cx="1073726" cy="8856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4</xdr:row>
      <xdr:rowOff>107157</xdr:rowOff>
    </xdr:from>
    <xdr:to>
      <xdr:col>3</xdr:col>
      <xdr:colOff>1178717</xdr:colOff>
      <xdr:row>4</xdr:row>
      <xdr:rowOff>1190625</xdr:rowOff>
    </xdr:to>
    <xdr:pic>
      <xdr:nvPicPr>
        <xdr:cNvPr id="26" name="Picture 25" descr="Image result for sw 7003 toque white">
          <a:extLst>
            <a:ext uri="{FF2B5EF4-FFF2-40B4-BE49-F238E27FC236}">
              <a16:creationId xmlns:a16="http://schemas.microsoft.com/office/drawing/2014/main" id="{C723CE04-C4FB-4E55-B4E3-B00DAA677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4593" y="2000251"/>
          <a:ext cx="1083468" cy="1083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142875</xdr:colOff>
      <xdr:row>5</xdr:row>
      <xdr:rowOff>119063</xdr:rowOff>
    </xdr:from>
    <xdr:to>
      <xdr:col>3</xdr:col>
      <xdr:colOff>1154906</xdr:colOff>
      <xdr:row>5</xdr:row>
      <xdr:rowOff>1131094</xdr:rowOff>
    </xdr:to>
    <xdr:pic>
      <xdr:nvPicPr>
        <xdr:cNvPr id="27" name="Picture 26" descr="Image result for sw 7004">
          <a:extLst>
            <a:ext uri="{FF2B5EF4-FFF2-40B4-BE49-F238E27FC236}">
              <a16:creationId xmlns:a16="http://schemas.microsoft.com/office/drawing/2014/main" id="{31C847DC-104A-4964-9CB4-D0AB3E1F3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2219" y="3345657"/>
          <a:ext cx="1012031" cy="101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_rels/theme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Blank">
  <a:themeElements>
    <a:clrScheme name="Blank">
      <a:dk1>
        <a:srgbClr val="000000"/>
      </a:dk1>
      <a:lt1>
        <a:srgbClr val="FFFFFF"/>
      </a:lt1>
      <a:dk2>
        <a:srgbClr val="404040"/>
      </a:dk2>
      <a:lt2>
        <a:srgbClr val="BFBFBF"/>
      </a:lt2>
      <a:accent1>
        <a:srgbClr val="499BC9"/>
      </a:accent1>
      <a:accent2>
        <a:srgbClr val="6EC038"/>
      </a:accent2>
      <a:accent3>
        <a:srgbClr val="F1D130"/>
      </a:accent3>
      <a:accent4>
        <a:srgbClr val="FFA93A"/>
      </a:accent4>
      <a:accent5>
        <a:srgbClr val="FF2D21"/>
      </a:accent5>
      <a:accent6>
        <a:srgbClr val="6C2085"/>
      </a:accent6>
      <a:hlink>
        <a:srgbClr val="0000FF"/>
      </a:hlink>
      <a:folHlink>
        <a:srgbClr val="FF00FF"/>
      </a:folHlink>
    </a:clrScheme>
    <a:fontScheme name="Blank">
      <a:majorFont>
        <a:latin typeface="Helvetica"/>
        <a:ea typeface="Helvetica"/>
        <a:cs typeface="Helvetica"/>
      </a:majorFont>
      <a:minorFont>
        <a:latin typeface="Helvetica"/>
        <a:ea typeface="Helvetica"/>
        <a:cs typeface="Helvetica"/>
      </a:minorFont>
    </a:fontScheme>
    <a:fmtScheme name="Blank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38100" dist="25400" dir="5400000" rotWithShape="0">
              <a:srgbClr val="000000">
                <a:alpha val="50000"/>
              </a:srgbClr>
            </a:outerShdw>
          </a:effectLst>
        </a:effectStyle>
        <a:effectStyle>
          <a:effectLst>
            <a:outerShdw blurRad="38100" dist="25400" dir="5400000" rotWithShape="0">
              <a:srgbClr val="000000">
                <a:alpha val="50000"/>
              </a:srgbClr>
            </a:outerShdw>
          </a:effectLst>
        </a:effectStyle>
        <a:effectStyle>
          <a:effectLst>
            <a:outerShdw blurRad="38100" dist="25400" dir="5400000" rotWithShape="0">
              <a:srgbClr val="000000">
                <a:alpha val="50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blipFill rotWithShape="1">
          <a:blip xmlns:r="http://schemas.openxmlformats.org/officeDocument/2006/relationships" r:embed="rId1"/>
          <a:srcRect/>
          <a:tile tx="0" ty="0" sx="100000" sy="100000" flip="none" algn="tl"/>
        </a:blipFill>
        <a:ln w="12700" cap="flat">
          <a:noFill/>
          <a:miter lim="400000"/>
        </a:ln>
        <a:effectLst>
          <a:outerShdw blurRad="38100" dist="25400" dir="5400000" rotWithShape="0">
            <a:srgbClr val="000000">
              <a:alpha val="50000"/>
            </a:srgbClr>
          </a:outerShdw>
        </a:effectLst>
        <a:sp3d/>
      </a:spPr>
      <a:bodyPr rot="0" spcFirstLastPara="1" vertOverflow="overflow" horzOverflow="overflow" vert="horz" wrap="square" lIns="50800" tIns="50800" rIns="50800" bIns="50800" numCol="1" spcCol="38100" rtlCol="0" anchor="ctr">
        <a:spAutoFit/>
      </a:bodyPr>
      <a:lstStyle>
        <a:defPPr marL="0" marR="0" indent="0" algn="ctr" defTabSz="4572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200" b="0" i="0" u="none" strike="noStrike" cap="none" spc="0" normalizeH="0" baseline="0">
            <a:ln>
              <a:noFill/>
            </a:ln>
            <a:solidFill>
              <a:srgbClr val="FFFFFF"/>
            </a:solidFill>
            <a:effectLst>
              <a:outerShdw blurRad="25400" dist="23998" dir="2700000" rotWithShape="0">
                <a:srgbClr val="000000">
                  <a:alpha val="31034"/>
                </a:srgbClr>
              </a:outerShdw>
            </a:effectLst>
            <a:uFillTx/>
            <a:latin typeface="+mn-lt"/>
            <a:ea typeface="+mn-ea"/>
            <a:cs typeface="+mn-cs"/>
            <a:sym typeface="Helvetica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6350" cap="flat">
          <a:solidFill>
            <a:srgbClr val="000000"/>
          </a:solidFill>
          <a:prstDash val="solid"/>
          <a:miter lim="400000"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50800" tIns="50800" rIns="50800" bIns="50800" numCol="1" spcCol="38100" rtlCol="0" anchor="t">
        <a:spAutoFit/>
      </a:bodyPr>
      <a:lstStyle>
        <a:defPPr marL="0" marR="0" indent="0" algn="l" defTabSz="4572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hyperlink" Target="http://www.pamexinc.com/pamex-locks/onyx-contemporary-leverset" TargetMode="External"/><Relationship Id="rId2" Type="http://schemas.openxmlformats.org/officeDocument/2006/relationships/hyperlink" Target="http://www.pamexinc.com/pamex-locks/onyx-contemporary-leverset" TargetMode="External"/><Relationship Id="rId1" Type="http://schemas.openxmlformats.org/officeDocument/2006/relationships/hyperlink" Target="http://www.pamexinc.com/pamex-locks/onyx-contemporary-leverset" TargetMode="External"/><Relationship Id="rId6" Type="http://schemas.openxmlformats.org/officeDocument/2006/relationships/drawing" Target="../drawings/drawing7.xml"/><Relationship Id="rId5" Type="http://schemas.openxmlformats.org/officeDocument/2006/relationships/printerSettings" Target="../printerSettings/printerSettings7.bin"/><Relationship Id="rId4" Type="http://schemas.openxmlformats.org/officeDocument/2006/relationships/hyperlink" Target="http://www.pamexinc.com/pamex-locks/onyx-contemporary-leverset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F30"/>
  <sheetViews>
    <sheetView view="pageBreakPreview" zoomScale="80" zoomScaleNormal="80" zoomScaleSheetLayoutView="80" workbookViewId="0">
      <pane ySplit="4" topLeftCell="A20" activePane="bottomLeft" state="frozen"/>
      <selection pane="bottomLeft" activeCell="I21" sqref="I21"/>
    </sheetView>
  </sheetViews>
  <sheetFormatPr defaultColWidth="8.77734375" defaultRowHeight="13.2" x14ac:dyDescent="0.25"/>
  <cols>
    <col min="1" max="1" width="23.77734375" customWidth="1"/>
    <col min="2" max="2" width="21.109375" customWidth="1"/>
    <col min="3" max="3" width="14.44140625" customWidth="1"/>
    <col min="4" max="4" width="22.44140625" customWidth="1"/>
    <col min="5" max="5" width="26.109375" customWidth="1"/>
    <col min="6" max="6" width="23" customWidth="1"/>
  </cols>
  <sheetData>
    <row r="1" spans="1:6" ht="15" x14ac:dyDescent="0.25">
      <c r="A1" s="120" t="s">
        <v>60</v>
      </c>
      <c r="B1" s="120"/>
      <c r="C1" s="120"/>
      <c r="D1" s="120"/>
      <c r="E1" s="120"/>
      <c r="F1" s="120"/>
    </row>
    <row r="2" spans="1:6" ht="15" x14ac:dyDescent="0.25">
      <c r="A2" s="16"/>
      <c r="B2" s="121" t="s">
        <v>178</v>
      </c>
      <c r="C2" s="121"/>
      <c r="D2" s="16"/>
      <c r="E2" s="16"/>
      <c r="F2" s="18" t="s">
        <v>128</v>
      </c>
    </row>
    <row r="3" spans="1:6" ht="49.95" customHeight="1" x14ac:dyDescent="0.25">
      <c r="A3" s="1" t="s">
        <v>105</v>
      </c>
      <c r="B3" s="2" t="s">
        <v>60</v>
      </c>
      <c r="C3" s="3"/>
      <c r="D3" s="3"/>
      <c r="E3" s="3"/>
      <c r="F3" s="4"/>
    </row>
    <row r="4" spans="1:6" ht="49.95" customHeight="1" x14ac:dyDescent="0.25">
      <c r="A4" s="44" t="s">
        <v>1</v>
      </c>
      <c r="B4" s="33" t="s">
        <v>2</v>
      </c>
      <c r="C4" s="33" t="s">
        <v>3</v>
      </c>
      <c r="D4" s="33" t="s">
        <v>4</v>
      </c>
      <c r="E4" s="33" t="s">
        <v>5</v>
      </c>
      <c r="F4" s="45"/>
    </row>
    <row r="5" spans="1:6" ht="79.95" customHeight="1" x14ac:dyDescent="0.25">
      <c r="A5" s="46" t="s">
        <v>106</v>
      </c>
      <c r="B5" s="50"/>
      <c r="C5" s="49" t="s">
        <v>337</v>
      </c>
      <c r="D5" s="48"/>
      <c r="E5" s="49"/>
      <c r="F5" s="48" t="s">
        <v>245</v>
      </c>
    </row>
    <row r="6" spans="1:6" ht="75.75" customHeight="1" x14ac:dyDescent="0.25">
      <c r="A6" s="46" t="s">
        <v>110</v>
      </c>
      <c r="B6" s="50" t="s">
        <v>336</v>
      </c>
      <c r="C6" s="50" t="s">
        <v>335</v>
      </c>
      <c r="D6" s="48"/>
      <c r="E6" s="49"/>
      <c r="F6" s="48" t="s">
        <v>245</v>
      </c>
    </row>
    <row r="7" spans="1:6" ht="75" customHeight="1" x14ac:dyDescent="0.25">
      <c r="A7" s="46" t="s">
        <v>175</v>
      </c>
      <c r="B7" s="50"/>
      <c r="C7" s="50"/>
      <c r="D7" s="47"/>
      <c r="E7" s="49"/>
      <c r="F7" s="48" t="s">
        <v>245</v>
      </c>
    </row>
    <row r="8" spans="1:6" ht="75" customHeight="1" x14ac:dyDescent="0.25">
      <c r="A8" s="37" t="s">
        <v>107</v>
      </c>
      <c r="B8" s="41"/>
      <c r="C8" s="41"/>
      <c r="D8" s="38"/>
      <c r="E8" s="40"/>
      <c r="F8" s="39"/>
    </row>
    <row r="9" spans="1:6" ht="75" customHeight="1" x14ac:dyDescent="0.25">
      <c r="A9" s="46" t="s">
        <v>108</v>
      </c>
      <c r="B9" s="50"/>
      <c r="C9" s="50"/>
      <c r="D9" s="47"/>
      <c r="E9" s="49"/>
      <c r="F9" s="49" t="s">
        <v>398</v>
      </c>
    </row>
    <row r="10" spans="1:6" ht="75" customHeight="1" x14ac:dyDescent="0.25">
      <c r="A10" s="89" t="s">
        <v>109</v>
      </c>
      <c r="B10" s="93"/>
      <c r="C10" s="91"/>
      <c r="D10" s="90"/>
      <c r="E10" s="91"/>
      <c r="F10" s="92" t="s">
        <v>246</v>
      </c>
    </row>
    <row r="11" spans="1:6" ht="75" customHeight="1" x14ac:dyDescent="0.25">
      <c r="A11" s="46" t="s">
        <v>399</v>
      </c>
      <c r="B11" s="50"/>
      <c r="C11" s="50" t="s">
        <v>400</v>
      </c>
      <c r="D11" s="47"/>
      <c r="E11" s="49"/>
      <c r="F11" s="49" t="s">
        <v>401</v>
      </c>
    </row>
    <row r="12" spans="1:6" ht="75" customHeight="1" x14ac:dyDescent="0.25">
      <c r="A12" s="46" t="s">
        <v>111</v>
      </c>
      <c r="B12" s="50" t="s">
        <v>247</v>
      </c>
      <c r="C12" s="50" t="s">
        <v>78</v>
      </c>
      <c r="D12" s="47"/>
      <c r="E12" s="49" t="s">
        <v>346</v>
      </c>
      <c r="F12" s="48" t="s">
        <v>248</v>
      </c>
    </row>
    <row r="13" spans="1:6" ht="75" customHeight="1" x14ac:dyDescent="0.25">
      <c r="A13" s="37" t="s">
        <v>113</v>
      </c>
      <c r="B13" s="41" t="s">
        <v>145</v>
      </c>
      <c r="C13" s="41" t="s">
        <v>145</v>
      </c>
      <c r="D13" s="39"/>
      <c r="E13" s="40"/>
      <c r="F13" s="39"/>
    </row>
    <row r="14" spans="1:6" ht="75" customHeight="1" x14ac:dyDescent="0.25">
      <c r="A14" s="46" t="s">
        <v>133</v>
      </c>
      <c r="B14" s="50" t="s">
        <v>134</v>
      </c>
      <c r="C14" s="50" t="s">
        <v>78</v>
      </c>
      <c r="D14" s="47"/>
      <c r="E14" s="49"/>
      <c r="F14" s="48"/>
    </row>
    <row r="15" spans="1:6" ht="75" customHeight="1" x14ac:dyDescent="0.25">
      <c r="A15" s="46" t="s">
        <v>347</v>
      </c>
      <c r="B15" s="47" t="s">
        <v>348</v>
      </c>
      <c r="C15" s="48" t="s">
        <v>349</v>
      </c>
      <c r="D15" s="88"/>
      <c r="E15" s="49"/>
      <c r="F15" s="48" t="s">
        <v>244</v>
      </c>
    </row>
    <row r="16" spans="1:6" ht="100.05" customHeight="1" x14ac:dyDescent="0.25">
      <c r="A16" s="46" t="s">
        <v>126</v>
      </c>
      <c r="B16" s="48" t="s">
        <v>127</v>
      </c>
      <c r="C16" s="48" t="s">
        <v>190</v>
      </c>
      <c r="D16" s="48"/>
      <c r="E16" s="49"/>
      <c r="F16" s="48" t="s">
        <v>195</v>
      </c>
    </row>
    <row r="17" spans="1:6" ht="100.05" customHeight="1" x14ac:dyDescent="0.25">
      <c r="A17" s="46" t="s">
        <v>130</v>
      </c>
      <c r="B17" s="47" t="s">
        <v>350</v>
      </c>
      <c r="C17" s="50"/>
      <c r="D17" s="47"/>
      <c r="E17" s="49"/>
      <c r="F17" s="48" t="s">
        <v>249</v>
      </c>
    </row>
    <row r="18" spans="1:6" ht="100.05" customHeight="1" x14ac:dyDescent="0.25">
      <c r="A18" s="46" t="s">
        <v>131</v>
      </c>
      <c r="B18" s="119"/>
      <c r="C18" s="47"/>
      <c r="D18" s="47"/>
      <c r="E18" s="49"/>
      <c r="F18" s="48" t="s">
        <v>249</v>
      </c>
    </row>
    <row r="19" spans="1:6" ht="100.05" customHeight="1" x14ac:dyDescent="0.25">
      <c r="A19" s="46" t="s">
        <v>132</v>
      </c>
      <c r="B19" s="118" t="s">
        <v>351</v>
      </c>
      <c r="C19" s="118"/>
      <c r="D19" s="48"/>
      <c r="E19" s="49"/>
      <c r="F19" s="48" t="s">
        <v>249</v>
      </c>
    </row>
    <row r="20" spans="1:6" ht="100.05" customHeight="1" x14ac:dyDescent="0.25">
      <c r="A20" s="46" t="s">
        <v>352</v>
      </c>
      <c r="B20" s="118" t="s">
        <v>353</v>
      </c>
      <c r="C20" s="118" t="s">
        <v>354</v>
      </c>
      <c r="D20" s="48"/>
      <c r="E20" s="49"/>
      <c r="F20" s="48" t="s">
        <v>249</v>
      </c>
    </row>
    <row r="21" spans="1:6" ht="100.05" customHeight="1" x14ac:dyDescent="0.25">
      <c r="A21" s="46" t="s">
        <v>395</v>
      </c>
      <c r="B21" s="118" t="s">
        <v>396</v>
      </c>
      <c r="C21" s="118"/>
      <c r="D21" s="48"/>
      <c r="E21" s="49"/>
      <c r="F21" s="48" t="s">
        <v>397</v>
      </c>
    </row>
    <row r="22" spans="1:6" ht="100.05" customHeight="1" x14ac:dyDescent="0.25">
      <c r="A22" s="46" t="s">
        <v>135</v>
      </c>
      <c r="B22" s="118" t="s">
        <v>60</v>
      </c>
      <c r="C22" s="118" t="s">
        <v>260</v>
      </c>
      <c r="D22" s="48"/>
      <c r="E22" s="49"/>
      <c r="F22" s="48" t="s">
        <v>250</v>
      </c>
    </row>
    <row r="23" spans="1:6" ht="100.05" customHeight="1" x14ac:dyDescent="0.25">
      <c r="A23" s="46" t="s">
        <v>338</v>
      </c>
      <c r="B23" s="118" t="s">
        <v>340</v>
      </c>
      <c r="C23" s="118" t="s">
        <v>341</v>
      </c>
      <c r="D23" s="48"/>
      <c r="E23" s="49"/>
      <c r="F23" s="48" t="s">
        <v>339</v>
      </c>
    </row>
    <row r="24" spans="1:6" ht="100.05" customHeight="1" x14ac:dyDescent="0.25">
      <c r="A24" s="46" t="s">
        <v>342</v>
      </c>
      <c r="B24" s="118" t="s">
        <v>343</v>
      </c>
      <c r="C24" s="118" t="s">
        <v>344</v>
      </c>
      <c r="D24" s="48"/>
      <c r="E24" s="49"/>
      <c r="F24" s="48" t="s">
        <v>345</v>
      </c>
    </row>
    <row r="26" spans="1:6" ht="100.05" customHeight="1" x14ac:dyDescent="0.25">
      <c r="A26" s="46" t="s">
        <v>391</v>
      </c>
      <c r="B26" s="118" t="s">
        <v>392</v>
      </c>
      <c r="C26" s="118" t="s">
        <v>60</v>
      </c>
      <c r="D26" s="49"/>
      <c r="E26" s="49"/>
      <c r="F26" s="48"/>
    </row>
    <row r="27" spans="1:6" ht="100.05" customHeight="1" x14ac:dyDescent="0.25">
      <c r="A27" s="46" t="s">
        <v>391</v>
      </c>
      <c r="B27" s="118" t="s">
        <v>393</v>
      </c>
      <c r="C27" s="118" t="s">
        <v>60</v>
      </c>
      <c r="D27" s="48"/>
      <c r="E27" s="49"/>
      <c r="F27" s="48"/>
    </row>
    <row r="28" spans="1:6" ht="100.05" customHeight="1" x14ac:dyDescent="0.25">
      <c r="A28" s="46" t="s">
        <v>391</v>
      </c>
      <c r="B28" s="118" t="s">
        <v>394</v>
      </c>
      <c r="C28" s="118" t="s">
        <v>60</v>
      </c>
      <c r="D28" s="48"/>
      <c r="E28" s="49"/>
      <c r="F28" s="48"/>
    </row>
    <row r="29" spans="1:6" ht="100.05" customHeight="1" x14ac:dyDescent="0.25">
      <c r="A29" s="46" t="s">
        <v>391</v>
      </c>
      <c r="B29" s="118" t="s">
        <v>60</v>
      </c>
      <c r="C29" s="118" t="s">
        <v>60</v>
      </c>
      <c r="D29" s="48"/>
      <c r="E29" s="49"/>
      <c r="F29" s="48"/>
    </row>
    <row r="30" spans="1:6" ht="100.05" customHeight="1" x14ac:dyDescent="0.25">
      <c r="A30" s="46" t="s">
        <v>391</v>
      </c>
      <c r="B30" s="118" t="s">
        <v>60</v>
      </c>
      <c r="C30" s="118" t="s">
        <v>60</v>
      </c>
      <c r="D30" s="48"/>
      <c r="E30" s="49"/>
      <c r="F30" s="48"/>
    </row>
  </sheetData>
  <mergeCells count="2">
    <mergeCell ref="A1:F1"/>
    <mergeCell ref="B2:C2"/>
  </mergeCells>
  <pageMargins left="0.7" right="0.7" top="0.75" bottom="0.75" header="0.3" footer="0.3"/>
  <pageSetup scale="70" fitToHeight="0" orientation="portrait" r:id="rId1"/>
  <rowBreaks count="1" manualBreakCount="1">
    <brk id="14" max="5" man="1"/>
  </rowBreaks>
  <colBreaks count="1" manualBreakCount="1">
    <brk id="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H17"/>
  <sheetViews>
    <sheetView showGridLines="0" view="pageBreakPreview" zoomScale="80" zoomScaleNormal="70" zoomScaleSheetLayoutView="80" workbookViewId="0">
      <pane xSplit="1" ySplit="4" topLeftCell="B5" activePane="bottomRight" state="frozen"/>
      <selection pane="topRight"/>
      <selection pane="bottomLeft"/>
      <selection pane="bottomRight" activeCell="B7" sqref="B7"/>
    </sheetView>
  </sheetViews>
  <sheetFormatPr defaultColWidth="16.109375" defaultRowHeight="18" customHeight="1" x14ac:dyDescent="0.25"/>
  <cols>
    <col min="1" max="1" width="30.77734375" customWidth="1"/>
    <col min="2" max="2" width="38.77734375" customWidth="1"/>
    <col min="3" max="3" width="19.77734375" customWidth="1"/>
    <col min="4" max="4" width="32.77734375" customWidth="1"/>
    <col min="5" max="5" width="26.44140625" customWidth="1"/>
    <col min="6" max="6" width="16.109375" customWidth="1"/>
    <col min="7" max="7" width="22.77734375" customWidth="1"/>
    <col min="8" max="256" width="16.109375" customWidth="1"/>
  </cols>
  <sheetData>
    <row r="1" spans="1:8" ht="28.05" customHeight="1" x14ac:dyDescent="0.25">
      <c r="A1" s="120" t="s">
        <v>60</v>
      </c>
      <c r="B1" s="120"/>
      <c r="C1" s="120"/>
      <c r="D1" s="120"/>
      <c r="E1" s="120"/>
      <c r="F1" s="120"/>
      <c r="G1" s="120"/>
    </row>
    <row r="2" spans="1:8" ht="28.05" customHeight="1" x14ac:dyDescent="0.25">
      <c r="A2" s="16"/>
      <c r="B2" s="121" t="str">
        <f>Exteriors!B2</f>
        <v>Eagle Landing Southern Pines</v>
      </c>
      <c r="C2" s="121"/>
      <c r="D2" s="121"/>
      <c r="E2" s="16"/>
      <c r="F2" s="16"/>
      <c r="G2" s="18" t="s">
        <v>128</v>
      </c>
    </row>
    <row r="3" spans="1:8" ht="40.049999999999997" customHeight="1" x14ac:dyDescent="0.25">
      <c r="A3" s="1" t="s">
        <v>0</v>
      </c>
      <c r="B3" s="2" t="s">
        <v>98</v>
      </c>
      <c r="C3" s="9" t="s">
        <v>116</v>
      </c>
      <c r="D3" s="9" t="s">
        <v>116</v>
      </c>
      <c r="E3" s="9" t="s">
        <v>116</v>
      </c>
      <c r="F3" s="3"/>
      <c r="G3" s="4"/>
    </row>
    <row r="4" spans="1:8" ht="20.7" customHeight="1" x14ac:dyDescent="0.25">
      <c r="A4" s="5" t="s">
        <v>1</v>
      </c>
      <c r="B4" s="6" t="s">
        <v>2</v>
      </c>
      <c r="C4" s="6" t="s">
        <v>3</v>
      </c>
      <c r="D4" s="6" t="s">
        <v>4</v>
      </c>
      <c r="E4" s="6" t="s">
        <v>5</v>
      </c>
      <c r="F4" s="6" t="s">
        <v>5</v>
      </c>
      <c r="G4" s="6" t="s">
        <v>5</v>
      </c>
    </row>
    <row r="5" spans="1:8" ht="175.95" customHeight="1" x14ac:dyDescent="0.25">
      <c r="A5" s="51" t="s">
        <v>6</v>
      </c>
      <c r="B5" s="52" t="s">
        <v>148</v>
      </c>
      <c r="C5" s="53" t="s">
        <v>147</v>
      </c>
      <c r="D5" s="53"/>
      <c r="E5" s="54" t="s">
        <v>60</v>
      </c>
      <c r="F5" s="53"/>
      <c r="G5" s="55" t="s">
        <v>194</v>
      </c>
    </row>
    <row r="6" spans="1:8" ht="96" customHeight="1" x14ac:dyDescent="0.25">
      <c r="A6" s="95" t="s">
        <v>7</v>
      </c>
      <c r="B6" s="96" t="s">
        <v>182</v>
      </c>
      <c r="C6" s="100" t="s">
        <v>101</v>
      </c>
      <c r="D6" s="98"/>
      <c r="E6" s="100" t="s">
        <v>149</v>
      </c>
      <c r="F6" s="99" t="s">
        <v>181</v>
      </c>
      <c r="G6" s="101" t="s">
        <v>251</v>
      </c>
      <c r="H6" s="94"/>
    </row>
    <row r="7" spans="1:8" ht="123.75" customHeight="1" x14ac:dyDescent="0.25">
      <c r="A7" s="95" t="s">
        <v>9</v>
      </c>
      <c r="B7" s="96" t="s">
        <v>210</v>
      </c>
      <c r="C7" s="100" t="s">
        <v>211</v>
      </c>
      <c r="D7" s="98"/>
      <c r="E7" s="100" t="s">
        <v>212</v>
      </c>
      <c r="F7" s="98"/>
      <c r="G7" s="101" t="s">
        <v>252</v>
      </c>
      <c r="H7" t="s">
        <v>60</v>
      </c>
    </row>
    <row r="8" spans="1:8" ht="137.55000000000001" customHeight="1" x14ac:dyDescent="0.25">
      <c r="A8" s="95" t="s">
        <v>14</v>
      </c>
      <c r="B8" s="96" t="s">
        <v>213</v>
      </c>
      <c r="C8" s="100" t="s">
        <v>214</v>
      </c>
      <c r="D8" s="98"/>
      <c r="E8" s="100" t="s">
        <v>215</v>
      </c>
      <c r="F8" s="100" t="s">
        <v>216</v>
      </c>
      <c r="G8" s="94" t="s">
        <v>253</v>
      </c>
    </row>
    <row r="9" spans="1:8" ht="158.69999999999999" customHeight="1" x14ac:dyDescent="0.25">
      <c r="A9" s="95" t="s">
        <v>15</v>
      </c>
      <c r="B9" s="96" t="s">
        <v>197</v>
      </c>
      <c r="C9" s="97" t="s">
        <v>196</v>
      </c>
      <c r="D9" s="98"/>
      <c r="E9" s="98"/>
      <c r="F9" s="99"/>
      <c r="G9" s="94" t="s">
        <v>253</v>
      </c>
    </row>
    <row r="10" spans="1:8" ht="187.2" customHeight="1" x14ac:dyDescent="0.25">
      <c r="A10" s="56" t="s">
        <v>10</v>
      </c>
      <c r="B10" s="52" t="s">
        <v>148</v>
      </c>
      <c r="C10" s="53" t="s">
        <v>147</v>
      </c>
      <c r="D10" s="59"/>
      <c r="E10" s="58"/>
      <c r="F10" s="59" t="s">
        <v>201</v>
      </c>
      <c r="G10" s="55" t="s">
        <v>179</v>
      </c>
    </row>
    <row r="11" spans="1:8" ht="74.55" customHeight="1" x14ac:dyDescent="0.25">
      <c r="A11" s="95" t="s">
        <v>11</v>
      </c>
      <c r="B11" s="96" t="s">
        <v>182</v>
      </c>
      <c r="C11" s="100" t="s">
        <v>180</v>
      </c>
      <c r="D11" s="98"/>
      <c r="E11" s="100" t="s">
        <v>149</v>
      </c>
      <c r="F11" s="99"/>
      <c r="G11" s="101" t="s">
        <v>251</v>
      </c>
      <c r="H11" s="94"/>
    </row>
    <row r="12" spans="1:8" ht="138.30000000000001" customHeight="1" x14ac:dyDescent="0.25">
      <c r="A12" s="56" t="s">
        <v>61</v>
      </c>
      <c r="B12" s="57" t="s">
        <v>210</v>
      </c>
      <c r="C12" s="58" t="s">
        <v>211</v>
      </c>
      <c r="D12" s="59"/>
      <c r="E12" s="58" t="s">
        <v>212</v>
      </c>
      <c r="F12" s="59"/>
      <c r="G12" s="60"/>
      <c r="H12" t="s">
        <v>60</v>
      </c>
    </row>
    <row r="13" spans="1:8" ht="111.45" customHeight="1" x14ac:dyDescent="0.25">
      <c r="A13" s="95" t="s">
        <v>12</v>
      </c>
      <c r="B13" s="96" t="s">
        <v>13</v>
      </c>
      <c r="C13" s="98"/>
      <c r="D13" s="98"/>
      <c r="E13" s="102"/>
      <c r="F13" s="99"/>
      <c r="G13" s="101" t="s">
        <v>251</v>
      </c>
      <c r="H13" s="94"/>
    </row>
    <row r="14" spans="1:8" ht="31.2" customHeight="1" x14ac:dyDescent="0.25"/>
    <row r="15" spans="1:8" ht="40.049999999999997" customHeight="1" x14ac:dyDescent="0.25"/>
    <row r="16" spans="1:8" ht="165" customHeight="1" x14ac:dyDescent="0.25"/>
    <row r="17" spans="1:7" ht="18" customHeight="1" x14ac:dyDescent="0.25">
      <c r="A17" s="21"/>
      <c r="B17" s="21"/>
      <c r="C17" s="21"/>
      <c r="D17" s="21"/>
      <c r="E17" s="21"/>
      <c r="F17" s="21"/>
      <c r="G17" s="21"/>
    </row>
  </sheetData>
  <mergeCells count="2">
    <mergeCell ref="A1:G1"/>
    <mergeCell ref="B2:D2"/>
  </mergeCells>
  <phoneticPr fontId="11" type="noConversion"/>
  <pageMargins left="0.5" right="0.5" top="0.75" bottom="0.75" header="0.27777800000000002" footer="0.27777800000000002"/>
  <pageSetup scale="50" fitToHeight="0" orientation="portrait" r:id="rId1"/>
  <headerFooter>
    <oddFooter>&amp;C&amp;"Helvetica,Regular"&amp;12&amp;K000000&amp;P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I15"/>
  <sheetViews>
    <sheetView showGridLines="0" tabSelected="1" view="pageBreakPreview" zoomScaleNormal="100" zoomScaleSheetLayoutView="100" workbookViewId="0">
      <pane xSplit="1" ySplit="3" topLeftCell="B10" activePane="bottomRight" state="frozen"/>
      <selection pane="topRight"/>
      <selection pane="bottomLeft"/>
      <selection pane="bottomRight" activeCell="C3" sqref="C3"/>
    </sheetView>
  </sheetViews>
  <sheetFormatPr defaultColWidth="16.109375" defaultRowHeight="18" customHeight="1" x14ac:dyDescent="0.25"/>
  <cols>
    <col min="1" max="1" width="33" customWidth="1"/>
    <col min="2" max="2" width="18.44140625" customWidth="1"/>
    <col min="3" max="3" width="12.77734375" customWidth="1"/>
    <col min="4" max="4" width="14.109375" bestFit="1" customWidth="1"/>
    <col min="5" max="5" width="19.44140625" customWidth="1"/>
    <col min="6" max="6" width="42.44140625" customWidth="1"/>
    <col min="7" max="8" width="16.109375" customWidth="1"/>
    <col min="9" max="10" width="13.44140625" customWidth="1"/>
    <col min="11" max="256" width="16.109375" customWidth="1"/>
  </cols>
  <sheetData>
    <row r="1" spans="1:9" ht="18" customHeight="1" x14ac:dyDescent="0.25">
      <c r="B1" s="121" t="str">
        <f>Exteriors!B2</f>
        <v>Eagle Landing Southern Pines</v>
      </c>
      <c r="C1" s="121"/>
      <c r="D1" s="121"/>
    </row>
    <row r="2" spans="1:9" ht="40.049999999999997" customHeight="1" x14ac:dyDescent="0.25">
      <c r="A2" s="8" t="s">
        <v>39</v>
      </c>
      <c r="B2" s="9" t="s">
        <v>62</v>
      </c>
      <c r="C2" s="9"/>
      <c r="D2" s="9" t="s">
        <v>116</v>
      </c>
      <c r="E2" s="9" t="s">
        <v>116</v>
      </c>
      <c r="F2" s="9" t="s">
        <v>116</v>
      </c>
      <c r="G2" s="18" t="s">
        <v>128</v>
      </c>
      <c r="I2" t="s">
        <v>60</v>
      </c>
    </row>
    <row r="3" spans="1:9" ht="20.7" customHeight="1" x14ac:dyDescent="0.25">
      <c r="A3" s="33" t="s">
        <v>32</v>
      </c>
      <c r="B3" s="33" t="s">
        <v>18</v>
      </c>
      <c r="C3" s="33" t="s">
        <v>33</v>
      </c>
      <c r="D3" s="33" t="s">
        <v>34</v>
      </c>
      <c r="E3" s="33" t="s">
        <v>4</v>
      </c>
      <c r="F3" s="33" t="s">
        <v>22</v>
      </c>
    </row>
    <row r="4" spans="1:9" ht="94.2" customHeight="1" x14ac:dyDescent="0.25">
      <c r="A4" s="28" t="s">
        <v>40</v>
      </c>
      <c r="B4" s="52" t="s">
        <v>217</v>
      </c>
      <c r="C4" s="54" t="s">
        <v>218</v>
      </c>
      <c r="D4" s="67" t="s">
        <v>219</v>
      </c>
      <c r="E4" s="48"/>
      <c r="F4" s="50"/>
      <c r="G4" s="101" t="s">
        <v>251</v>
      </c>
      <c r="H4" s="101"/>
      <c r="I4" t="s">
        <v>60</v>
      </c>
    </row>
    <row r="5" spans="1:9" ht="75" customHeight="1" x14ac:dyDescent="0.25">
      <c r="A5" s="28" t="s">
        <v>41</v>
      </c>
      <c r="B5" s="57" t="s">
        <v>163</v>
      </c>
      <c r="C5" s="58" t="s">
        <v>166</v>
      </c>
      <c r="D5" s="58" t="s">
        <v>167</v>
      </c>
      <c r="E5" s="48"/>
      <c r="F5" s="47" t="s">
        <v>265</v>
      </c>
      <c r="G5" s="48" t="s">
        <v>166</v>
      </c>
      <c r="H5" s="94"/>
    </row>
    <row r="6" spans="1:9" ht="66.3" customHeight="1" x14ac:dyDescent="0.25">
      <c r="A6" s="28" t="s">
        <v>42</v>
      </c>
      <c r="B6" s="57" t="s">
        <v>217</v>
      </c>
      <c r="C6" s="58" t="s">
        <v>218</v>
      </c>
      <c r="D6" s="58" t="s">
        <v>220</v>
      </c>
      <c r="E6" s="48"/>
      <c r="F6" s="47"/>
      <c r="G6" s="101" t="s">
        <v>251</v>
      </c>
      <c r="H6" s="94"/>
      <c r="I6" t="s">
        <v>60</v>
      </c>
    </row>
    <row r="7" spans="1:9" ht="71.7" customHeight="1" x14ac:dyDescent="0.25">
      <c r="A7" s="28" t="s">
        <v>43</v>
      </c>
      <c r="B7" s="57" t="s">
        <v>163</v>
      </c>
      <c r="C7" s="58" t="s">
        <v>164</v>
      </c>
      <c r="D7" s="58" t="s">
        <v>165</v>
      </c>
      <c r="E7" s="48"/>
      <c r="F7" s="47"/>
      <c r="G7" s="48"/>
    </row>
    <row r="8" spans="1:9" ht="129" customHeight="1" x14ac:dyDescent="0.25">
      <c r="A8" s="28" t="s">
        <v>142</v>
      </c>
      <c r="B8" s="58" t="s">
        <v>217</v>
      </c>
      <c r="C8" s="57" t="s">
        <v>218</v>
      </c>
      <c r="D8" s="58" t="s">
        <v>221</v>
      </c>
      <c r="E8" s="48"/>
      <c r="F8" s="47"/>
      <c r="G8" s="101" t="s">
        <v>251</v>
      </c>
      <c r="H8" s="94"/>
      <c r="I8" t="s">
        <v>60</v>
      </c>
    </row>
    <row r="9" spans="1:9" ht="129" customHeight="1" x14ac:dyDescent="0.25">
      <c r="A9" s="28" t="s">
        <v>143</v>
      </c>
      <c r="B9" s="58" t="s">
        <v>217</v>
      </c>
      <c r="C9" s="57" t="s">
        <v>218</v>
      </c>
      <c r="D9" s="58" t="s">
        <v>221</v>
      </c>
      <c r="E9" s="48"/>
      <c r="F9" s="47"/>
      <c r="G9" s="101" t="s">
        <v>251</v>
      </c>
      <c r="H9" s="94"/>
      <c r="I9" t="s">
        <v>60</v>
      </c>
    </row>
    <row r="10" spans="1:9" ht="118.5" customHeight="1" x14ac:dyDescent="0.25">
      <c r="A10" s="28" t="s">
        <v>159</v>
      </c>
      <c r="B10" s="58" t="s">
        <v>217</v>
      </c>
      <c r="C10" s="57" t="s">
        <v>158</v>
      </c>
      <c r="D10" s="58" t="s">
        <v>266</v>
      </c>
      <c r="E10" s="85"/>
      <c r="F10" s="47"/>
      <c r="G10" s="101" t="s">
        <v>251</v>
      </c>
    </row>
    <row r="11" spans="1:9" ht="118.5" customHeight="1" x14ac:dyDescent="0.25">
      <c r="A11" s="28" t="s">
        <v>267</v>
      </c>
      <c r="B11" s="57" t="s">
        <v>161</v>
      </c>
      <c r="C11" s="58" t="s">
        <v>82</v>
      </c>
      <c r="D11" s="58" t="s">
        <v>268</v>
      </c>
      <c r="E11" s="61"/>
      <c r="F11" s="47"/>
      <c r="G11" s="101" t="s">
        <v>251</v>
      </c>
      <c r="H11" s="94"/>
    </row>
    <row r="12" spans="1:9" ht="118.5" customHeight="1" x14ac:dyDescent="0.25">
      <c r="A12" s="28" t="s">
        <v>160</v>
      </c>
      <c r="B12" s="57" t="s">
        <v>161</v>
      </c>
      <c r="C12" s="58" t="s">
        <v>44</v>
      </c>
      <c r="D12" s="58" t="s">
        <v>162</v>
      </c>
      <c r="E12" s="48"/>
      <c r="F12" s="47"/>
      <c r="G12" s="62" t="s">
        <v>202</v>
      </c>
      <c r="H12" s="62"/>
    </row>
    <row r="13" spans="1:9" ht="118.5" customHeight="1" x14ac:dyDescent="0.25">
      <c r="A13" s="28" t="s">
        <v>100</v>
      </c>
      <c r="B13" s="57" t="s">
        <v>171</v>
      </c>
      <c r="C13" s="58" t="s">
        <v>44</v>
      </c>
      <c r="D13" s="58" t="s">
        <v>172</v>
      </c>
      <c r="E13" s="48"/>
      <c r="F13" s="47"/>
      <c r="G13" s="48"/>
      <c r="H13" s="61"/>
    </row>
    <row r="14" spans="1:9" ht="118.5" customHeight="1" x14ac:dyDescent="0.25">
      <c r="A14" s="28" t="s">
        <v>168</v>
      </c>
      <c r="B14" s="57" t="s">
        <v>170</v>
      </c>
      <c r="C14" s="58" t="s">
        <v>44</v>
      </c>
      <c r="D14" s="58" t="s">
        <v>169</v>
      </c>
      <c r="E14" s="48"/>
      <c r="F14" s="47"/>
      <c r="G14" s="48"/>
      <c r="H14" s="61"/>
    </row>
    <row r="15" spans="1:9" ht="118.5" customHeight="1" x14ac:dyDescent="0.25"/>
  </sheetData>
  <mergeCells count="1">
    <mergeCell ref="B1:D1"/>
  </mergeCells>
  <phoneticPr fontId="11" type="noConversion"/>
  <pageMargins left="1" right="1" top="1" bottom="1" header="0.25" footer="0.25"/>
  <pageSetup scale="53" orientation="portrait" r:id="rId1"/>
  <headerFooter>
    <oddFooter>&amp;C&amp;"Helvetica,Regular"&amp;12&amp;K000000&amp;P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1:G13"/>
  <sheetViews>
    <sheetView showGridLines="0" zoomScale="70" zoomScaleNormal="70" zoomScaleSheetLayoutView="90" workbookViewId="0">
      <pane xSplit="1" ySplit="3" topLeftCell="B11" activePane="bottomRight" state="frozen"/>
      <selection pane="topRight"/>
      <selection pane="bottomLeft"/>
      <selection pane="bottomRight" activeCell="F12" sqref="F12"/>
    </sheetView>
  </sheetViews>
  <sheetFormatPr defaultColWidth="16.109375" defaultRowHeight="18" customHeight="1" x14ac:dyDescent="0.25"/>
  <cols>
    <col min="1" max="1" width="36" customWidth="1"/>
    <col min="2" max="2" width="16.109375" customWidth="1"/>
    <col min="3" max="3" width="22.109375" customWidth="1"/>
    <col min="4" max="4" width="23.77734375" customWidth="1"/>
    <col min="5" max="5" width="42.109375" customWidth="1"/>
    <col min="6" max="6" width="53.109375" customWidth="1"/>
    <col min="7" max="7" width="27.109375" customWidth="1"/>
    <col min="8" max="254" width="16.109375" customWidth="1"/>
  </cols>
  <sheetData>
    <row r="1" spans="1:7" ht="18" customHeight="1" x14ac:dyDescent="0.25">
      <c r="A1" s="27"/>
      <c r="B1" s="122" t="str">
        <f>Exteriors!B2</f>
        <v>Eagle Landing Southern Pines</v>
      </c>
      <c r="C1" s="122"/>
      <c r="D1" s="122"/>
      <c r="E1" s="27"/>
      <c r="F1" s="27"/>
      <c r="G1" s="27"/>
    </row>
    <row r="2" spans="1:7" ht="44.55" customHeight="1" x14ac:dyDescent="0.25">
      <c r="A2" s="28" t="s">
        <v>97</v>
      </c>
      <c r="B2" s="29" t="s">
        <v>95</v>
      </c>
      <c r="C2" s="29"/>
      <c r="D2" s="29" t="s">
        <v>116</v>
      </c>
      <c r="E2" s="29" t="s">
        <v>116</v>
      </c>
      <c r="F2" s="29" t="s">
        <v>116</v>
      </c>
      <c r="G2" s="30" t="s">
        <v>128</v>
      </c>
    </row>
    <row r="3" spans="1:7" ht="64.95" customHeight="1" x14ac:dyDescent="0.25">
      <c r="A3" s="28" t="s">
        <v>32</v>
      </c>
      <c r="B3" s="28" t="s">
        <v>18</v>
      </c>
      <c r="C3" s="28" t="s">
        <v>33</v>
      </c>
      <c r="D3" s="28" t="s">
        <v>34</v>
      </c>
      <c r="E3" s="28" t="s">
        <v>4</v>
      </c>
      <c r="F3" s="28" t="s">
        <v>22</v>
      </c>
      <c r="G3" s="27"/>
    </row>
    <row r="4" spans="1:7" ht="123.3" customHeight="1" x14ac:dyDescent="0.25">
      <c r="A4" s="72" t="s">
        <v>226</v>
      </c>
      <c r="B4" s="68" t="s">
        <v>138</v>
      </c>
      <c r="C4" s="54" t="s">
        <v>101</v>
      </c>
      <c r="D4" s="54" t="s">
        <v>102</v>
      </c>
      <c r="E4" s="61"/>
      <c r="F4" s="73"/>
      <c r="G4" s="101" t="s">
        <v>251</v>
      </c>
    </row>
    <row r="5" spans="1:7" ht="92.25" customHeight="1" x14ac:dyDescent="0.25">
      <c r="A5" s="74" t="s">
        <v>227</v>
      </c>
      <c r="B5" s="69" t="s">
        <v>137</v>
      </c>
      <c r="C5" s="58" t="s">
        <v>8</v>
      </c>
      <c r="D5" s="69" t="s">
        <v>139</v>
      </c>
      <c r="E5" s="54"/>
      <c r="F5" s="75"/>
      <c r="G5" s="101" t="s">
        <v>251</v>
      </c>
    </row>
    <row r="6" spans="1:7" ht="117.3" customHeight="1" x14ac:dyDescent="0.25">
      <c r="A6" s="74" t="s">
        <v>228</v>
      </c>
      <c r="B6" s="69" t="s">
        <v>115</v>
      </c>
      <c r="C6" s="58" t="s">
        <v>45</v>
      </c>
      <c r="D6" s="58" t="s">
        <v>46</v>
      </c>
      <c r="E6" s="54"/>
      <c r="F6" s="75"/>
      <c r="G6" s="101" t="s">
        <v>251</v>
      </c>
    </row>
    <row r="7" spans="1:7" ht="117.3" customHeight="1" x14ac:dyDescent="0.25">
      <c r="A7" s="74" t="s">
        <v>229</v>
      </c>
      <c r="B7" s="69" t="s">
        <v>136</v>
      </c>
      <c r="C7" s="58" t="s">
        <v>94</v>
      </c>
      <c r="D7" s="58" t="s">
        <v>140</v>
      </c>
      <c r="E7" s="54"/>
      <c r="F7" s="75"/>
      <c r="G7" s="27"/>
    </row>
    <row r="8" spans="1:7" ht="150.44999999999999" customHeight="1" x14ac:dyDescent="0.25">
      <c r="A8" s="74" t="s">
        <v>230</v>
      </c>
      <c r="B8" s="69" t="s">
        <v>114</v>
      </c>
      <c r="C8" s="58" t="s">
        <v>141</v>
      </c>
      <c r="D8" s="70" t="s">
        <v>60</v>
      </c>
      <c r="E8" s="54"/>
      <c r="F8" s="75"/>
      <c r="G8" s="101" t="s">
        <v>251</v>
      </c>
    </row>
    <row r="9" spans="1:7" ht="100.8" customHeight="1" x14ac:dyDescent="0.25">
      <c r="A9" s="74" t="s">
        <v>233</v>
      </c>
      <c r="B9" s="69" t="s">
        <v>222</v>
      </c>
      <c r="C9" s="58" t="s">
        <v>101</v>
      </c>
      <c r="D9" s="69" t="s">
        <v>60</v>
      </c>
      <c r="E9" s="54"/>
      <c r="F9" s="75"/>
      <c r="G9" s="101" t="s">
        <v>251</v>
      </c>
    </row>
    <row r="10" spans="1:7" ht="100.8" customHeight="1" x14ac:dyDescent="0.25">
      <c r="A10" s="74" t="s">
        <v>231</v>
      </c>
      <c r="B10" s="69" t="s">
        <v>136</v>
      </c>
      <c r="C10" s="58" t="s">
        <v>94</v>
      </c>
      <c r="D10" s="69" t="s">
        <v>140</v>
      </c>
      <c r="E10" s="54"/>
      <c r="F10" s="75"/>
      <c r="G10" s="27"/>
    </row>
    <row r="11" spans="1:7" ht="100.8" customHeight="1" x14ac:dyDescent="0.25">
      <c r="A11" s="74" t="s">
        <v>232</v>
      </c>
      <c r="B11" s="69" t="s">
        <v>136</v>
      </c>
      <c r="C11" s="58" t="s">
        <v>94</v>
      </c>
      <c r="D11" s="69" t="s">
        <v>140</v>
      </c>
      <c r="E11" s="54"/>
      <c r="F11" s="75"/>
      <c r="G11" s="27"/>
    </row>
    <row r="12" spans="1:7" ht="117.75" customHeight="1" x14ac:dyDescent="0.25">
      <c r="A12" s="74" t="s">
        <v>63</v>
      </c>
      <c r="B12" s="69" t="s">
        <v>223</v>
      </c>
      <c r="C12" s="69" t="s">
        <v>78</v>
      </c>
      <c r="D12" s="69" t="s">
        <v>224</v>
      </c>
      <c r="E12" s="54"/>
      <c r="F12" s="75"/>
      <c r="G12" s="101" t="s">
        <v>254</v>
      </c>
    </row>
    <row r="13" spans="1:7" ht="93" customHeight="1" x14ac:dyDescent="0.25">
      <c r="A13" s="74" t="s">
        <v>229</v>
      </c>
      <c r="B13" s="68" t="s">
        <v>225</v>
      </c>
      <c r="C13" s="71"/>
      <c r="D13" s="71"/>
      <c r="E13" s="54"/>
      <c r="F13" s="76"/>
    </row>
  </sheetData>
  <mergeCells count="1">
    <mergeCell ref="B1:D1"/>
  </mergeCells>
  <pageMargins left="1" right="1" top="1" bottom="1" header="0.25" footer="0.25"/>
  <pageSetup scale="38" fitToHeight="0" orientation="portrait" r:id="rId1"/>
  <headerFooter>
    <oddFooter>&amp;C&amp;"Helvetica,Regular"&amp;12&amp;K000000&amp;P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H27"/>
  <sheetViews>
    <sheetView showGridLines="0" view="pageBreakPreview" zoomScaleNormal="90" zoomScaleSheetLayoutView="100" workbookViewId="0">
      <pane xSplit="1" ySplit="3" topLeftCell="B4" activePane="bottomRight" state="frozen"/>
      <selection pane="topRight"/>
      <selection pane="bottomLeft"/>
      <selection pane="bottomRight" activeCell="A4" sqref="A4:XFD4"/>
    </sheetView>
  </sheetViews>
  <sheetFormatPr defaultColWidth="16.109375" defaultRowHeight="18" customHeight="1" x14ac:dyDescent="0.25"/>
  <cols>
    <col min="1" max="1" width="31.44140625" customWidth="1"/>
    <col min="2" max="2" width="37" bestFit="1" customWidth="1"/>
    <col min="3" max="3" width="20.77734375" customWidth="1"/>
    <col min="4" max="4" width="16.109375" customWidth="1"/>
    <col min="5" max="5" width="26.44140625" customWidth="1"/>
    <col min="6" max="6" width="26" customWidth="1"/>
    <col min="7" max="7" width="28.77734375" customWidth="1"/>
    <col min="8" max="256" width="16.109375" customWidth="1"/>
  </cols>
  <sheetData>
    <row r="1" spans="1:7" ht="18" customHeight="1" x14ac:dyDescent="0.25">
      <c r="B1" s="121" t="str">
        <f>Exteriors!B2</f>
        <v>Eagle Landing Southern Pines</v>
      </c>
      <c r="C1" s="121"/>
      <c r="D1" s="121"/>
      <c r="F1" s="18" t="s">
        <v>128</v>
      </c>
    </row>
    <row r="2" spans="1:7" ht="32.549999999999997" customHeight="1" x14ac:dyDescent="0.25">
      <c r="A2" s="8" t="s">
        <v>16</v>
      </c>
      <c r="B2" s="2" t="s">
        <v>99</v>
      </c>
      <c r="C2" s="9"/>
      <c r="D2" s="9" t="s">
        <v>116</v>
      </c>
      <c r="E2" s="9" t="s">
        <v>116</v>
      </c>
      <c r="F2" s="9" t="s">
        <v>116</v>
      </c>
    </row>
    <row r="3" spans="1:7" ht="20.7" customHeight="1" x14ac:dyDescent="0.25">
      <c r="A3" s="33" t="s">
        <v>17</v>
      </c>
      <c r="B3" s="33" t="s">
        <v>18</v>
      </c>
      <c r="C3" s="33" t="s">
        <v>19</v>
      </c>
      <c r="D3" s="33" t="s">
        <v>20</v>
      </c>
      <c r="E3" s="33" t="s">
        <v>21</v>
      </c>
      <c r="F3" s="33" t="s">
        <v>22</v>
      </c>
    </row>
    <row r="4" spans="1:7" ht="105" customHeight="1" x14ac:dyDescent="0.25">
      <c r="A4" s="46" t="s">
        <v>23</v>
      </c>
      <c r="B4" s="47" t="s">
        <v>146</v>
      </c>
      <c r="C4" s="50" t="s">
        <v>183</v>
      </c>
      <c r="D4" s="50" t="s">
        <v>183</v>
      </c>
      <c r="E4" s="48"/>
      <c r="F4" s="49" t="s">
        <v>173</v>
      </c>
      <c r="G4" s="19" t="s">
        <v>60</v>
      </c>
    </row>
    <row r="5" spans="1:7" ht="105" customHeight="1" x14ac:dyDescent="0.25">
      <c r="A5" s="46" t="s">
        <v>24</v>
      </c>
      <c r="B5" s="47" t="s">
        <v>146</v>
      </c>
      <c r="C5" s="50" t="s">
        <v>183</v>
      </c>
      <c r="D5" s="50" t="s">
        <v>183</v>
      </c>
      <c r="E5" s="48"/>
      <c r="F5" s="49" t="s">
        <v>173</v>
      </c>
      <c r="G5" s="17"/>
    </row>
    <row r="6" spans="1:7" ht="105" customHeight="1" x14ac:dyDescent="0.25">
      <c r="A6" s="46" t="s">
        <v>25</v>
      </c>
      <c r="B6" s="47" t="s">
        <v>146</v>
      </c>
      <c r="C6" s="50" t="s">
        <v>183</v>
      </c>
      <c r="D6" s="50" t="s">
        <v>183</v>
      </c>
      <c r="E6" s="48"/>
      <c r="F6" s="49" t="s">
        <v>173</v>
      </c>
      <c r="G6" s="17"/>
    </row>
    <row r="7" spans="1:7" ht="105" customHeight="1" x14ac:dyDescent="0.25">
      <c r="A7" s="46" t="s">
        <v>26</v>
      </c>
      <c r="B7" s="47" t="s">
        <v>93</v>
      </c>
      <c r="C7" s="47" t="s">
        <v>198</v>
      </c>
      <c r="D7" s="47" t="s">
        <v>199</v>
      </c>
      <c r="E7" s="48"/>
      <c r="F7" s="49" t="s">
        <v>200</v>
      </c>
      <c r="G7" s="17"/>
    </row>
    <row r="8" spans="1:7" ht="105" customHeight="1" x14ac:dyDescent="0.25">
      <c r="A8" s="46" t="s">
        <v>27</v>
      </c>
      <c r="B8" s="47" t="s">
        <v>146</v>
      </c>
      <c r="C8" s="50" t="s">
        <v>183</v>
      </c>
      <c r="D8" s="50" t="s">
        <v>183</v>
      </c>
      <c r="E8" s="48"/>
      <c r="F8" s="49" t="s">
        <v>173</v>
      </c>
      <c r="G8" s="17"/>
    </row>
    <row r="9" spans="1:7" ht="105" customHeight="1" x14ac:dyDescent="0.25">
      <c r="A9" s="37" t="s">
        <v>28</v>
      </c>
      <c r="B9" s="38" t="s">
        <v>184</v>
      </c>
      <c r="C9" s="38" t="s">
        <v>112</v>
      </c>
      <c r="D9" s="38" t="s">
        <v>112</v>
      </c>
      <c r="E9" s="39" t="s">
        <v>112</v>
      </c>
      <c r="F9" s="40" t="s">
        <v>112</v>
      </c>
      <c r="G9" s="17" t="s">
        <v>60</v>
      </c>
    </row>
    <row r="10" spans="1:7" ht="85.5" customHeight="1" x14ac:dyDescent="0.25">
      <c r="A10" s="37" t="s">
        <v>29</v>
      </c>
      <c r="B10" s="41" t="s">
        <v>184</v>
      </c>
      <c r="C10" s="41" t="s">
        <v>112</v>
      </c>
      <c r="D10" s="38" t="s">
        <v>112</v>
      </c>
      <c r="E10" s="39" t="s">
        <v>112</v>
      </c>
      <c r="F10" s="40" t="s">
        <v>112</v>
      </c>
    </row>
    <row r="11" spans="1:7" ht="105" customHeight="1" x14ac:dyDescent="0.25">
      <c r="A11" s="46" t="s">
        <v>30</v>
      </c>
      <c r="B11" s="47" t="s">
        <v>146</v>
      </c>
      <c r="C11" s="50" t="s">
        <v>183</v>
      </c>
      <c r="D11" s="50" t="s">
        <v>183</v>
      </c>
      <c r="E11" s="48"/>
      <c r="F11" s="49" t="s">
        <v>173</v>
      </c>
    </row>
    <row r="12" spans="1:7" ht="54" customHeight="1" x14ac:dyDescent="0.25">
      <c r="A12" s="37" t="s">
        <v>96</v>
      </c>
      <c r="B12" s="38" t="s">
        <v>112</v>
      </c>
      <c r="C12" s="39" t="s">
        <v>112</v>
      </c>
      <c r="D12" s="41" t="s">
        <v>112</v>
      </c>
      <c r="E12" s="40" t="s">
        <v>112</v>
      </c>
      <c r="F12" s="40" t="s">
        <v>112</v>
      </c>
      <c r="G12" s="32" t="s">
        <v>60</v>
      </c>
    </row>
    <row r="13" spans="1:7" ht="20.55" customHeight="1" x14ac:dyDescent="0.25">
      <c r="A13" s="29"/>
      <c r="B13" s="27"/>
      <c r="C13" s="27"/>
      <c r="D13" s="27"/>
      <c r="E13" s="27"/>
      <c r="F13" s="27"/>
    </row>
    <row r="14" spans="1:7" ht="32.549999999999997" customHeight="1" x14ac:dyDescent="0.25">
      <c r="A14" s="34"/>
      <c r="B14" s="35"/>
      <c r="C14" s="36"/>
      <c r="D14" s="36"/>
      <c r="E14" s="36"/>
      <c r="F14" s="36"/>
    </row>
    <row r="15" spans="1:7" ht="20.55" customHeight="1" x14ac:dyDescent="0.25">
      <c r="A15" s="10"/>
      <c r="B15" s="7"/>
      <c r="C15" s="11"/>
      <c r="D15" s="11"/>
      <c r="E15" s="11"/>
      <c r="F15" s="11"/>
    </row>
    <row r="16" spans="1:7" ht="105" customHeight="1" x14ac:dyDescent="0.25">
      <c r="G16" s="19"/>
    </row>
    <row r="17" spans="7:8" ht="105" customHeight="1" x14ac:dyDescent="0.25">
      <c r="G17" s="17"/>
    </row>
    <row r="18" spans="7:8" ht="105" customHeight="1" x14ac:dyDescent="0.25">
      <c r="G18" s="17"/>
    </row>
    <row r="19" spans="7:8" ht="105" customHeight="1" x14ac:dyDescent="0.25">
      <c r="G19" s="17"/>
    </row>
    <row r="20" spans="7:8" ht="105" customHeight="1" x14ac:dyDescent="0.25">
      <c r="G20" s="17"/>
    </row>
    <row r="21" spans="7:8" ht="105" customHeight="1" x14ac:dyDescent="0.25">
      <c r="G21" s="17"/>
    </row>
    <row r="22" spans="7:8" ht="105" customHeight="1" x14ac:dyDescent="0.25">
      <c r="G22" s="17"/>
    </row>
    <row r="23" spans="7:8" ht="105" customHeight="1" x14ac:dyDescent="0.25">
      <c r="G23" s="17"/>
    </row>
    <row r="24" spans="7:8" ht="105" customHeight="1" x14ac:dyDescent="0.25">
      <c r="G24" s="17"/>
    </row>
    <row r="25" spans="7:8" ht="53.25" customHeight="1" x14ac:dyDescent="0.25">
      <c r="G25" s="17"/>
      <c r="H25" s="20"/>
    </row>
    <row r="26" spans="7:8" ht="105" customHeight="1" x14ac:dyDescent="0.25">
      <c r="G26" s="17"/>
    </row>
    <row r="27" spans="7:8" ht="53.25" customHeight="1" x14ac:dyDescent="0.25">
      <c r="G27" s="17"/>
    </row>
  </sheetData>
  <mergeCells count="1">
    <mergeCell ref="B1:D1"/>
  </mergeCells>
  <pageMargins left="1" right="1" top="1" bottom="1" header="0.25" footer="0.25"/>
  <pageSetup scale="53" fitToHeight="0" orientation="portrait" r:id="rId1"/>
  <headerFooter>
    <oddFooter>&amp;C&amp;"Helvetica,Regular"&amp;12&amp;K000000&amp;P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G33"/>
  <sheetViews>
    <sheetView showGridLines="0" view="pageBreakPreview" zoomScale="70" zoomScaleNormal="100" zoomScaleSheetLayoutView="70" workbookViewId="0">
      <pane xSplit="1" ySplit="3" topLeftCell="B4" activePane="bottomRight" state="frozen"/>
      <selection pane="topRight"/>
      <selection pane="bottomLeft"/>
      <selection pane="bottomRight" activeCell="A9" sqref="A9:C9"/>
    </sheetView>
  </sheetViews>
  <sheetFormatPr defaultColWidth="16.109375" defaultRowHeight="18" customHeight="1" x14ac:dyDescent="0.25"/>
  <cols>
    <col min="1" max="1" width="24" customWidth="1"/>
    <col min="2" max="2" width="22.109375" customWidth="1"/>
    <col min="3" max="3" width="19" customWidth="1"/>
    <col min="4" max="4" width="30.77734375" customWidth="1"/>
    <col min="5" max="5" width="44.77734375" customWidth="1"/>
    <col min="6" max="6" width="31.44140625" customWidth="1"/>
    <col min="7" max="253" width="16.109375" customWidth="1"/>
  </cols>
  <sheetData>
    <row r="1" spans="1:7" ht="18" customHeight="1" x14ac:dyDescent="0.25">
      <c r="B1" s="121" t="str">
        <f>Exteriors!B2</f>
        <v>Eagle Landing Southern Pines</v>
      </c>
      <c r="C1" s="121"/>
      <c r="D1" s="121"/>
      <c r="F1" s="18" t="s">
        <v>128</v>
      </c>
    </row>
    <row r="2" spans="1:7" ht="34.950000000000003" customHeight="1" x14ac:dyDescent="0.25">
      <c r="A2" s="8" t="s">
        <v>31</v>
      </c>
      <c r="B2" s="9" t="s">
        <v>104</v>
      </c>
      <c r="C2" s="9"/>
      <c r="D2" s="9" t="s">
        <v>116</v>
      </c>
      <c r="E2" s="9" t="s">
        <v>116</v>
      </c>
      <c r="F2" s="9" t="s">
        <v>116</v>
      </c>
    </row>
    <row r="3" spans="1:7" ht="64.95" customHeight="1" x14ac:dyDescent="0.25">
      <c r="A3" s="33" t="s">
        <v>32</v>
      </c>
      <c r="B3" s="33" t="s">
        <v>18</v>
      </c>
      <c r="C3" s="33" t="s">
        <v>33</v>
      </c>
      <c r="D3" s="33" t="s">
        <v>34</v>
      </c>
      <c r="E3" s="42" t="s">
        <v>4</v>
      </c>
      <c r="F3" s="33" t="s">
        <v>22</v>
      </c>
    </row>
    <row r="4" spans="1:7" ht="117.45" customHeight="1" x14ac:dyDescent="0.25">
      <c r="A4" s="72" t="s">
        <v>103</v>
      </c>
      <c r="B4" s="52" t="s">
        <v>153</v>
      </c>
      <c r="C4" s="58" t="s">
        <v>158</v>
      </c>
      <c r="D4" s="54" t="s">
        <v>156</v>
      </c>
      <c r="E4" s="61"/>
      <c r="F4" s="103" t="s">
        <v>251</v>
      </c>
      <c r="G4" s="104"/>
    </row>
    <row r="5" spans="1:7" ht="101.7" customHeight="1" x14ac:dyDescent="0.25">
      <c r="A5" s="74" t="s">
        <v>35</v>
      </c>
      <c r="B5" s="52" t="s">
        <v>153</v>
      </c>
      <c r="C5" s="58" t="s">
        <v>158</v>
      </c>
      <c r="D5" s="58" t="s">
        <v>157</v>
      </c>
      <c r="E5" s="59"/>
      <c r="F5" s="101" t="s">
        <v>251</v>
      </c>
      <c r="G5" s="94"/>
    </row>
    <row r="6" spans="1:7" ht="95.25" customHeight="1" x14ac:dyDescent="0.25">
      <c r="A6" s="74" t="s">
        <v>36</v>
      </c>
      <c r="B6" s="52" t="s">
        <v>153</v>
      </c>
      <c r="C6" s="58" t="s">
        <v>158</v>
      </c>
      <c r="D6" s="58" t="s">
        <v>154</v>
      </c>
      <c r="E6" s="59"/>
      <c r="F6" s="101" t="s">
        <v>251</v>
      </c>
      <c r="G6" s="94"/>
    </row>
    <row r="7" spans="1:7" ht="139.94999999999999" customHeight="1" x14ac:dyDescent="0.25">
      <c r="A7" s="74" t="s">
        <v>38</v>
      </c>
      <c r="B7" s="52" t="s">
        <v>153</v>
      </c>
      <c r="C7" s="58" t="s">
        <v>158</v>
      </c>
      <c r="D7" s="58" t="s">
        <v>155</v>
      </c>
      <c r="E7" s="77"/>
      <c r="F7" s="101" t="s">
        <v>251</v>
      </c>
      <c r="G7" s="94"/>
    </row>
    <row r="8" spans="1:7" ht="156.75" customHeight="1" x14ac:dyDescent="0.25">
      <c r="A8" s="74" t="s">
        <v>234</v>
      </c>
      <c r="B8" s="57" t="s">
        <v>60</v>
      </c>
      <c r="C8" s="58" t="s">
        <v>256</v>
      </c>
      <c r="D8" s="78" t="s">
        <v>60</v>
      </c>
      <c r="E8" s="59"/>
      <c r="F8" s="25" t="s">
        <v>258</v>
      </c>
      <c r="G8" s="25"/>
    </row>
    <row r="9" spans="1:7" ht="98.7" customHeight="1" x14ac:dyDescent="0.25">
      <c r="A9" s="74" t="s">
        <v>37</v>
      </c>
      <c r="B9" s="57" t="s">
        <v>60</v>
      </c>
      <c r="C9" s="58" t="s">
        <v>259</v>
      </c>
      <c r="D9" s="81" t="s">
        <v>60</v>
      </c>
      <c r="E9" s="82" t="s">
        <v>60</v>
      </c>
      <c r="F9" s="101" t="s">
        <v>251</v>
      </c>
      <c r="G9" s="94"/>
    </row>
    <row r="10" spans="1:7" ht="98.7" customHeight="1" x14ac:dyDescent="0.25">
      <c r="A10" s="79" t="s">
        <v>129</v>
      </c>
      <c r="B10" s="80" t="s">
        <v>60</v>
      </c>
      <c r="C10" s="81" t="s">
        <v>60</v>
      </c>
      <c r="D10" s="81" t="s">
        <v>60</v>
      </c>
      <c r="E10" s="81" t="s">
        <v>60</v>
      </c>
      <c r="F10" s="101" t="s">
        <v>251</v>
      </c>
    </row>
    <row r="11" spans="1:7" ht="18" customHeight="1" x14ac:dyDescent="0.25">
      <c r="A11" s="21"/>
      <c r="B11" s="21"/>
      <c r="C11" s="21"/>
      <c r="D11" s="21"/>
      <c r="E11" s="24"/>
      <c r="F11" s="23"/>
    </row>
    <row r="12" spans="1:7" ht="18" customHeight="1" x14ac:dyDescent="0.25">
      <c r="A12" s="21"/>
      <c r="B12" s="21"/>
      <c r="C12" s="21"/>
      <c r="D12" s="21"/>
      <c r="E12" s="21"/>
      <c r="F12" s="21"/>
    </row>
    <row r="13" spans="1:7" ht="18" customHeight="1" x14ac:dyDescent="0.25">
      <c r="A13" s="21"/>
      <c r="B13" s="21"/>
      <c r="C13" s="21"/>
      <c r="D13" s="21"/>
      <c r="E13" s="21"/>
      <c r="F13" s="21"/>
    </row>
    <row r="14" spans="1:7" ht="18" customHeight="1" x14ac:dyDescent="0.25">
      <c r="A14" s="21"/>
      <c r="B14" s="21"/>
      <c r="C14" s="21"/>
      <c r="D14" s="21"/>
      <c r="E14" s="21"/>
      <c r="F14" s="21"/>
    </row>
    <row r="15" spans="1:7" ht="18" customHeight="1" x14ac:dyDescent="0.25">
      <c r="A15" s="21"/>
      <c r="B15" s="21"/>
      <c r="C15" s="21"/>
      <c r="D15" s="21"/>
      <c r="E15" s="21"/>
      <c r="F15" s="21"/>
    </row>
    <row r="16" spans="1:7" ht="18" customHeight="1" x14ac:dyDescent="0.25">
      <c r="A16" s="21"/>
      <c r="B16" s="21"/>
      <c r="C16" s="21"/>
      <c r="D16" s="21"/>
      <c r="E16" s="21"/>
      <c r="F16" s="21"/>
    </row>
    <row r="17" spans="1:6" ht="18" customHeight="1" x14ac:dyDescent="0.25">
      <c r="A17" s="21"/>
      <c r="B17" s="21"/>
      <c r="C17" s="21"/>
      <c r="D17" s="21"/>
      <c r="E17" s="21"/>
      <c r="F17" s="21"/>
    </row>
    <row r="18" spans="1:6" ht="18" customHeight="1" x14ac:dyDescent="0.25">
      <c r="A18" s="21"/>
      <c r="B18" s="21"/>
      <c r="C18" s="21"/>
      <c r="D18" s="21"/>
      <c r="E18" s="21"/>
      <c r="F18" s="21"/>
    </row>
    <row r="19" spans="1:6" ht="18" customHeight="1" x14ac:dyDescent="0.25">
      <c r="A19" s="21"/>
      <c r="B19" s="21"/>
      <c r="C19" s="21"/>
      <c r="D19" s="21"/>
      <c r="E19" s="21"/>
      <c r="F19" s="21"/>
    </row>
    <row r="20" spans="1:6" ht="18" customHeight="1" x14ac:dyDescent="0.25">
      <c r="A20" s="21"/>
      <c r="B20" s="21"/>
      <c r="C20" s="21"/>
      <c r="D20" s="21"/>
      <c r="E20" s="21"/>
      <c r="F20" s="21"/>
    </row>
    <row r="21" spans="1:6" ht="18" customHeight="1" x14ac:dyDescent="0.25">
      <c r="A21" s="21"/>
      <c r="B21" s="21"/>
      <c r="C21" s="21"/>
      <c r="D21" s="21"/>
      <c r="E21" s="21"/>
      <c r="F21" s="21"/>
    </row>
    <row r="22" spans="1:6" ht="18" customHeight="1" x14ac:dyDescent="0.25">
      <c r="A22" s="21"/>
      <c r="B22" s="21"/>
      <c r="C22" s="21"/>
      <c r="D22" s="21"/>
      <c r="E22" s="21"/>
      <c r="F22" s="21"/>
    </row>
    <row r="23" spans="1:6" ht="18" customHeight="1" x14ac:dyDescent="0.25">
      <c r="A23" s="21"/>
      <c r="B23" s="21"/>
      <c r="C23" s="21"/>
      <c r="D23" s="21"/>
      <c r="E23" s="21"/>
      <c r="F23" s="21"/>
    </row>
    <row r="24" spans="1:6" ht="18" customHeight="1" x14ac:dyDescent="0.25">
      <c r="A24" s="21"/>
      <c r="B24" s="21"/>
      <c r="C24" s="21"/>
      <c r="D24" s="21"/>
      <c r="E24" s="21"/>
      <c r="F24" s="21"/>
    </row>
    <row r="25" spans="1:6" ht="18" customHeight="1" x14ac:dyDescent="0.25">
      <c r="A25" s="21"/>
      <c r="B25" s="21"/>
      <c r="C25" s="21"/>
      <c r="D25" s="21"/>
      <c r="E25" s="21"/>
      <c r="F25" s="21"/>
    </row>
    <row r="26" spans="1:6" ht="18" customHeight="1" x14ac:dyDescent="0.25">
      <c r="A26" s="21"/>
      <c r="B26" s="21"/>
      <c r="C26" s="21"/>
      <c r="D26" s="21"/>
      <c r="E26" s="21"/>
      <c r="F26" s="21"/>
    </row>
    <row r="27" spans="1:6" ht="18" customHeight="1" x14ac:dyDescent="0.25">
      <c r="A27" s="21"/>
      <c r="B27" s="21"/>
      <c r="C27" s="21"/>
      <c r="D27" s="21"/>
      <c r="E27" s="21"/>
      <c r="F27" s="21"/>
    </row>
    <row r="28" spans="1:6" ht="18" customHeight="1" x14ac:dyDescent="0.25">
      <c r="A28" s="21"/>
      <c r="B28" s="21"/>
      <c r="C28" s="21"/>
      <c r="D28" s="21"/>
      <c r="E28" s="21"/>
      <c r="F28" s="21"/>
    </row>
    <row r="29" spans="1:6" ht="18" customHeight="1" x14ac:dyDescent="0.25">
      <c r="A29" s="21"/>
      <c r="B29" s="21"/>
      <c r="C29" s="21"/>
      <c r="D29" s="21"/>
      <c r="E29" s="21"/>
      <c r="F29" s="21"/>
    </row>
    <row r="30" spans="1:6" ht="18" customHeight="1" x14ac:dyDescent="0.25">
      <c r="A30" s="21"/>
      <c r="B30" s="21"/>
      <c r="C30" s="21"/>
      <c r="D30" s="21"/>
      <c r="E30" s="21"/>
      <c r="F30" s="21"/>
    </row>
    <row r="31" spans="1:6" ht="18" customHeight="1" x14ac:dyDescent="0.25">
      <c r="A31" s="21"/>
      <c r="B31" s="21"/>
      <c r="C31" s="21"/>
      <c r="D31" s="21"/>
      <c r="E31" s="21"/>
      <c r="F31" s="21"/>
    </row>
    <row r="32" spans="1:6" ht="18" customHeight="1" x14ac:dyDescent="0.25">
      <c r="A32" s="21"/>
      <c r="B32" s="21"/>
      <c r="C32" s="21"/>
      <c r="D32" s="21"/>
      <c r="E32" s="21"/>
      <c r="F32" s="21"/>
    </row>
    <row r="33" spans="1:6" ht="18" customHeight="1" x14ac:dyDescent="0.25">
      <c r="A33" s="21"/>
      <c r="B33" s="21"/>
      <c r="C33" s="21"/>
      <c r="D33" s="21"/>
      <c r="E33" s="21"/>
      <c r="F33" s="21"/>
    </row>
  </sheetData>
  <mergeCells count="1">
    <mergeCell ref="B1:D1"/>
  </mergeCells>
  <pageMargins left="1" right="1" top="1" bottom="1" header="0.25" footer="0.25"/>
  <pageSetup scale="48" fitToHeight="0" orientation="portrait" r:id="rId1"/>
  <headerFooter>
    <oddFooter>&amp;C&amp;"Helvetica,Regular"&amp;12&amp;K000000&amp;P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1:G14"/>
  <sheetViews>
    <sheetView showGridLines="0" view="pageBreakPreview" zoomScale="70" zoomScaleNormal="70" zoomScaleSheetLayoutView="70" workbookViewId="0">
      <pane xSplit="1" ySplit="3" topLeftCell="B4" activePane="bottomRight" state="frozen"/>
      <selection pane="topRight"/>
      <selection pane="bottomLeft"/>
      <selection pane="bottomRight" activeCell="A6" sqref="A6:XFD6"/>
    </sheetView>
  </sheetViews>
  <sheetFormatPr defaultColWidth="16.109375" defaultRowHeight="18" customHeight="1" x14ac:dyDescent="0.25"/>
  <cols>
    <col min="1" max="1" width="21" customWidth="1"/>
    <col min="2" max="2" width="22.109375" customWidth="1"/>
    <col min="3" max="3" width="24.44140625" customWidth="1"/>
    <col min="4" max="4" width="21.109375" customWidth="1"/>
    <col min="5" max="5" width="37.77734375" customWidth="1"/>
    <col min="6" max="6" width="72.44140625" customWidth="1"/>
    <col min="7" max="252" width="16.109375" customWidth="1"/>
  </cols>
  <sheetData>
    <row r="1" spans="1:7" ht="18" customHeight="1" x14ac:dyDescent="0.25">
      <c r="B1" s="121" t="str">
        <f>Exteriors!B2</f>
        <v>Eagle Landing Southern Pines</v>
      </c>
      <c r="C1" s="121"/>
      <c r="D1" s="121"/>
      <c r="F1" s="18" t="s">
        <v>128</v>
      </c>
    </row>
    <row r="2" spans="1:7" ht="34.950000000000003" customHeight="1" x14ac:dyDescent="0.25">
      <c r="A2" s="8" t="s">
        <v>47</v>
      </c>
      <c r="B2" s="9" t="s">
        <v>104</v>
      </c>
      <c r="C2" s="9"/>
      <c r="D2" s="9" t="s">
        <v>116</v>
      </c>
      <c r="E2" s="9" t="s">
        <v>116</v>
      </c>
      <c r="F2" s="9" t="s">
        <v>116</v>
      </c>
    </row>
    <row r="3" spans="1:7" ht="49.95" customHeight="1" x14ac:dyDescent="0.25">
      <c r="A3" s="33" t="s">
        <v>32</v>
      </c>
      <c r="B3" s="33" t="s">
        <v>18</v>
      </c>
      <c r="C3" s="33" t="s">
        <v>33</v>
      </c>
      <c r="D3" s="33" t="s">
        <v>34</v>
      </c>
      <c r="E3" s="33" t="s">
        <v>4</v>
      </c>
      <c r="F3" s="33" t="s">
        <v>22</v>
      </c>
    </row>
    <row r="4" spans="1:7" ht="239.25" customHeight="1" x14ac:dyDescent="0.25">
      <c r="A4" s="22" t="s">
        <v>48</v>
      </c>
      <c r="B4" s="52" t="s">
        <v>60</v>
      </c>
      <c r="C4" s="54" t="s">
        <v>235</v>
      </c>
      <c r="D4" s="68" t="s">
        <v>236</v>
      </c>
      <c r="E4" s="53"/>
      <c r="F4" s="83" t="s">
        <v>237</v>
      </c>
      <c r="G4" s="55"/>
    </row>
    <row r="5" spans="1:7" ht="246.75" customHeight="1" x14ac:dyDescent="0.25">
      <c r="A5" s="79" t="s">
        <v>49</v>
      </c>
      <c r="B5" s="57" t="s">
        <v>269</v>
      </c>
      <c r="C5" s="58"/>
      <c r="D5" s="69" t="s">
        <v>270</v>
      </c>
      <c r="E5" s="61"/>
      <c r="F5" s="84" t="s">
        <v>238</v>
      </c>
      <c r="G5" s="55"/>
    </row>
    <row r="6" spans="1:7" ht="62.25" customHeight="1" x14ac:dyDescent="0.25">
      <c r="A6" s="79" t="s">
        <v>30</v>
      </c>
      <c r="B6" s="52" t="s">
        <v>60</v>
      </c>
      <c r="C6" s="54" t="s">
        <v>235</v>
      </c>
      <c r="D6" s="68" t="s">
        <v>236</v>
      </c>
      <c r="E6" s="59"/>
      <c r="F6" s="59"/>
      <c r="G6" s="55"/>
    </row>
    <row r="7" spans="1:7" ht="265.2" customHeight="1" x14ac:dyDescent="0.25">
      <c r="A7" s="79" t="s">
        <v>50</v>
      </c>
      <c r="B7" s="52" t="s">
        <v>60</v>
      </c>
      <c r="C7" s="54" t="s">
        <v>235</v>
      </c>
      <c r="D7" s="68" t="s">
        <v>243</v>
      </c>
      <c r="E7" s="59"/>
      <c r="F7" s="59"/>
      <c r="G7" s="55"/>
    </row>
    <row r="8" spans="1:7" ht="181.5" customHeight="1" x14ac:dyDescent="0.25">
      <c r="A8" s="79" t="s">
        <v>51</v>
      </c>
      <c r="B8" s="57" t="s">
        <v>269</v>
      </c>
      <c r="C8" s="58"/>
      <c r="D8" s="69" t="s">
        <v>271</v>
      </c>
      <c r="E8" s="85"/>
      <c r="F8" s="59"/>
      <c r="G8" s="103" t="s">
        <v>251</v>
      </c>
    </row>
    <row r="9" spans="1:7" ht="110.7" customHeight="1" x14ac:dyDescent="0.25">
      <c r="A9" s="74" t="s">
        <v>52</v>
      </c>
      <c r="B9" s="57" t="s">
        <v>151</v>
      </c>
      <c r="C9" s="58" t="s">
        <v>101</v>
      </c>
      <c r="D9" s="58" t="s">
        <v>152</v>
      </c>
      <c r="E9" s="59"/>
      <c r="F9" s="86" t="s">
        <v>239</v>
      </c>
      <c r="G9" s="103" t="s">
        <v>251</v>
      </c>
    </row>
    <row r="10" spans="1:7" ht="110.7" customHeight="1" x14ac:dyDescent="0.25">
      <c r="A10" s="79" t="s">
        <v>240</v>
      </c>
      <c r="B10" s="66" t="s">
        <v>242</v>
      </c>
      <c r="C10" s="81" t="s">
        <v>101</v>
      </c>
      <c r="D10" s="81"/>
      <c r="E10" s="82"/>
      <c r="F10" s="26" t="s">
        <v>241</v>
      </c>
      <c r="G10" s="103" t="s">
        <v>251</v>
      </c>
    </row>
    <row r="11" spans="1:7" ht="70.95" customHeight="1" x14ac:dyDescent="0.25">
      <c r="A11" s="74" t="s">
        <v>53</v>
      </c>
      <c r="B11" s="116" t="s">
        <v>319</v>
      </c>
      <c r="C11" s="116" t="s">
        <v>101</v>
      </c>
      <c r="D11" s="117" t="s">
        <v>320</v>
      </c>
      <c r="E11" s="59"/>
      <c r="F11" s="87" t="s">
        <v>60</v>
      </c>
      <c r="G11" s="103" t="s">
        <v>251</v>
      </c>
    </row>
    <row r="12" spans="1:7" ht="83.55" customHeight="1" x14ac:dyDescent="0.25">
      <c r="A12" s="74" t="s">
        <v>65</v>
      </c>
      <c r="B12" s="57" t="s">
        <v>319</v>
      </c>
      <c r="C12" s="58" t="s">
        <v>101</v>
      </c>
      <c r="D12" s="58" t="s">
        <v>320</v>
      </c>
      <c r="E12" s="59"/>
      <c r="F12" s="87" t="s">
        <v>60</v>
      </c>
      <c r="G12" s="103" t="s">
        <v>251</v>
      </c>
    </row>
    <row r="13" spans="1:7" ht="83.55" customHeight="1" x14ac:dyDescent="0.25">
      <c r="A13" s="74" t="s">
        <v>66</v>
      </c>
      <c r="B13" s="57" t="s">
        <v>319</v>
      </c>
      <c r="C13" s="58" t="s">
        <v>101</v>
      </c>
      <c r="D13" s="58" t="s">
        <v>320</v>
      </c>
      <c r="E13" s="59"/>
      <c r="F13" s="87" t="s">
        <v>60</v>
      </c>
      <c r="G13" s="103" t="s">
        <v>251</v>
      </c>
    </row>
    <row r="14" spans="1:7" ht="99" customHeight="1" x14ac:dyDescent="0.25">
      <c r="A14" s="74" t="s">
        <v>67</v>
      </c>
      <c r="B14" s="57" t="s">
        <v>257</v>
      </c>
      <c r="C14" s="58"/>
      <c r="D14" s="58"/>
      <c r="E14" s="59"/>
      <c r="F14" s="61"/>
      <c r="G14" s="103" t="s">
        <v>251</v>
      </c>
    </row>
  </sheetData>
  <mergeCells count="1">
    <mergeCell ref="B1:D1"/>
  </mergeCells>
  <hyperlinks>
    <hyperlink ref="F12" r:id="rId1" display="http://www.pamexinc.com/pamex-locks/onyx-contemporary-leverset" xr:uid="{EEF680CE-6B5B-4E53-8592-F7BD83C19BB6}"/>
    <hyperlink ref="F13" r:id="rId2" display="http://www.pamexinc.com/pamex-locks/onyx-contemporary-leverset" xr:uid="{076891A4-7AA7-48CE-A6F7-15707028AA4B}"/>
    <hyperlink ref="F11" r:id="rId3" display="http://www.pamexinc.com/pamex-locks/onyx-contemporary-leverset" xr:uid="{FEA43D51-B633-4394-8C4F-DF5463470EC4}"/>
    <hyperlink ref="F9" r:id="rId4" xr:uid="{EE5CBDF6-610E-439A-849B-F8B40A13A7D6}"/>
  </hyperlinks>
  <pageMargins left="1" right="1" top="1" bottom="1" header="0.25" footer="0.25"/>
  <pageSetup scale="39" fitToHeight="0" orientation="portrait" r:id="rId5"/>
  <headerFooter>
    <oddFooter>&amp;C&amp;"Helvetica,Regular"&amp;12&amp;K000000&amp;P</oddFooter>
  </headerFooter>
  <drawing r:id="rId6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1:E11"/>
  <sheetViews>
    <sheetView showGridLines="0" view="pageBreakPreview" zoomScaleNormal="90" zoomScaleSheetLayoutView="100" workbookViewId="0">
      <pane xSplit="1" ySplit="3" topLeftCell="B4" activePane="bottomRight" state="frozen"/>
      <selection pane="topRight"/>
      <selection pane="bottomLeft"/>
      <selection pane="bottomRight" activeCell="E9" sqref="E9"/>
    </sheetView>
  </sheetViews>
  <sheetFormatPr defaultColWidth="16.109375" defaultRowHeight="18" customHeight="1" x14ac:dyDescent="0.25"/>
  <cols>
    <col min="1" max="1" width="33.77734375" customWidth="1"/>
    <col min="2" max="2" width="21.109375" customWidth="1"/>
    <col min="3" max="3" width="25.77734375" customWidth="1"/>
    <col min="4" max="4" width="22.44140625" customWidth="1"/>
    <col min="5" max="256" width="16.109375" customWidth="1"/>
  </cols>
  <sheetData>
    <row r="1" spans="1:5" ht="18" customHeight="1" x14ac:dyDescent="0.25">
      <c r="B1" s="121" t="str">
        <f>Exteriors!B2</f>
        <v>Eagle Landing Southern Pines</v>
      </c>
      <c r="C1" s="121"/>
      <c r="D1" s="121"/>
      <c r="E1" s="18" t="s">
        <v>128</v>
      </c>
    </row>
    <row r="2" spans="1:5" ht="34.950000000000003" customHeight="1" x14ac:dyDescent="0.25">
      <c r="A2" s="8" t="s">
        <v>54</v>
      </c>
      <c r="B2" s="9" t="s">
        <v>104</v>
      </c>
      <c r="C2" s="9" t="s">
        <v>116</v>
      </c>
      <c r="D2" s="9" t="s">
        <v>116</v>
      </c>
      <c r="E2" s="9"/>
    </row>
    <row r="3" spans="1:5" ht="20.7" customHeight="1" x14ac:dyDescent="0.25">
      <c r="A3" s="33" t="s">
        <v>32</v>
      </c>
      <c r="B3" s="33" t="s">
        <v>55</v>
      </c>
      <c r="C3" s="33" t="s">
        <v>5</v>
      </c>
      <c r="D3" s="33" t="s">
        <v>4</v>
      </c>
      <c r="E3" s="33" t="s">
        <v>22</v>
      </c>
    </row>
    <row r="4" spans="1:5" ht="57.75" customHeight="1" x14ac:dyDescent="0.25">
      <c r="A4" s="46" t="s">
        <v>206</v>
      </c>
      <c r="B4" s="47" t="s">
        <v>205</v>
      </c>
      <c r="C4" s="47" t="s">
        <v>203</v>
      </c>
      <c r="D4" s="48"/>
      <c r="E4" s="48" t="s">
        <v>176</v>
      </c>
    </row>
    <row r="5" spans="1:5" ht="130.5" customHeight="1" x14ac:dyDescent="0.25">
      <c r="A5" s="46" t="s">
        <v>56</v>
      </c>
      <c r="B5" s="47" t="s">
        <v>207</v>
      </c>
      <c r="C5" s="47" t="s">
        <v>203</v>
      </c>
      <c r="D5" s="48"/>
      <c r="E5" s="48" t="s">
        <v>177</v>
      </c>
    </row>
    <row r="6" spans="1:5" ht="117.75" customHeight="1" x14ac:dyDescent="0.25">
      <c r="A6" s="46" t="s">
        <v>57</v>
      </c>
      <c r="B6" s="47" t="s">
        <v>207</v>
      </c>
      <c r="C6" s="47" t="s">
        <v>203</v>
      </c>
      <c r="D6" s="48"/>
      <c r="E6" s="48" t="s">
        <v>177</v>
      </c>
    </row>
    <row r="7" spans="1:5" ht="75" customHeight="1" x14ac:dyDescent="0.25">
      <c r="A7" s="46" t="s">
        <v>58</v>
      </c>
      <c r="B7" s="50" t="s">
        <v>208</v>
      </c>
      <c r="C7" s="47" t="s">
        <v>203</v>
      </c>
      <c r="D7" s="48"/>
      <c r="E7" s="48" t="s">
        <v>177</v>
      </c>
    </row>
    <row r="8" spans="1:5" ht="133.94999999999999" customHeight="1" x14ac:dyDescent="0.25">
      <c r="A8" s="46" t="s">
        <v>59</v>
      </c>
      <c r="B8" s="47" t="s">
        <v>205</v>
      </c>
      <c r="C8" s="65" t="s">
        <v>209</v>
      </c>
      <c r="D8" s="48"/>
      <c r="E8" s="48" t="s">
        <v>402</v>
      </c>
    </row>
    <row r="9" spans="1:5" ht="133.94999999999999" customHeight="1" x14ac:dyDescent="0.25">
      <c r="A9" s="28" t="s">
        <v>174</v>
      </c>
      <c r="B9" s="31"/>
      <c r="C9" s="63" t="s">
        <v>204</v>
      </c>
      <c r="D9" s="27"/>
      <c r="E9" s="27" t="s">
        <v>191</v>
      </c>
    </row>
    <row r="10" spans="1:5" ht="133.94999999999999" customHeight="1" x14ac:dyDescent="0.25">
      <c r="A10" s="64" t="s">
        <v>68</v>
      </c>
      <c r="B10" s="50"/>
      <c r="C10" s="49"/>
      <c r="D10" s="48"/>
      <c r="E10" s="48" t="s">
        <v>390</v>
      </c>
    </row>
    <row r="11" spans="1:5" ht="18" customHeight="1" x14ac:dyDescent="0.25">
      <c r="A11" s="21"/>
      <c r="B11" s="21"/>
      <c r="C11" s="21"/>
      <c r="D11" s="21"/>
      <c r="E11" s="21"/>
    </row>
  </sheetData>
  <mergeCells count="1">
    <mergeCell ref="B1:D1"/>
  </mergeCells>
  <phoneticPr fontId="11" type="noConversion"/>
  <pageMargins left="1" right="1" top="1" bottom="1" header="0.25" footer="0.25"/>
  <pageSetup scale="70" orientation="portrait" r:id="rId1"/>
  <headerFooter>
    <oddFooter>&amp;C&amp;"Helvetica,Regular"&amp;12&amp;K000000&amp;P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1:G11"/>
  <sheetViews>
    <sheetView view="pageBreakPreview" zoomScale="90" zoomScaleNormal="100" zoomScaleSheetLayoutView="90" workbookViewId="0">
      <pane xSplit="1" ySplit="3" topLeftCell="B4" activePane="bottomRight" state="frozen"/>
      <selection pane="topRight" activeCell="B1" sqref="B1"/>
      <selection pane="bottomLeft" activeCell="A3" sqref="A3"/>
      <selection pane="bottomRight" activeCell="K7" sqref="K7"/>
    </sheetView>
  </sheetViews>
  <sheetFormatPr defaultColWidth="8.77734375" defaultRowHeight="13.2" x14ac:dyDescent="0.25"/>
  <cols>
    <col min="1" max="1" width="17.44140625" customWidth="1"/>
    <col min="2" max="2" width="24.44140625" customWidth="1"/>
    <col min="3" max="3" width="20.109375" customWidth="1"/>
    <col min="4" max="4" width="19" customWidth="1"/>
    <col min="5" max="5" width="20.77734375" customWidth="1"/>
    <col min="6" max="6" width="25" customWidth="1"/>
    <col min="7" max="7" width="15.77734375" customWidth="1"/>
  </cols>
  <sheetData>
    <row r="1" spans="1:7" ht="18" customHeight="1" x14ac:dyDescent="0.25">
      <c r="B1" s="121" t="str">
        <f>Exteriors!B2</f>
        <v>Eagle Landing Southern Pines</v>
      </c>
      <c r="C1" s="121"/>
      <c r="F1" s="18" t="s">
        <v>128</v>
      </c>
    </row>
    <row r="2" spans="1:7" ht="26.4" x14ac:dyDescent="0.25">
      <c r="A2" s="12" t="s">
        <v>69</v>
      </c>
      <c r="B2" s="9" t="s">
        <v>64</v>
      </c>
      <c r="C2" s="9"/>
      <c r="D2" s="9" t="s">
        <v>125</v>
      </c>
      <c r="E2" s="9" t="s">
        <v>125</v>
      </c>
      <c r="F2" s="9" t="s">
        <v>125</v>
      </c>
    </row>
    <row r="3" spans="1:7" x14ac:dyDescent="0.25">
      <c r="A3" s="33" t="s">
        <v>32</v>
      </c>
      <c r="B3" s="33" t="s">
        <v>18</v>
      </c>
      <c r="C3" s="33" t="s">
        <v>33</v>
      </c>
      <c r="D3" s="33" t="s">
        <v>34</v>
      </c>
      <c r="E3" s="33" t="s">
        <v>4</v>
      </c>
      <c r="F3" s="33" t="s">
        <v>22</v>
      </c>
      <c r="G3" s="33" t="s">
        <v>22</v>
      </c>
    </row>
    <row r="4" spans="1:7" ht="92.25" customHeight="1" x14ac:dyDescent="0.25">
      <c r="A4" s="46" t="s">
        <v>193</v>
      </c>
      <c r="B4" s="50" t="s">
        <v>70</v>
      </c>
      <c r="C4" s="50" t="s">
        <v>71</v>
      </c>
      <c r="D4" s="50" t="s">
        <v>117</v>
      </c>
      <c r="E4" s="48"/>
      <c r="F4" s="50" t="s">
        <v>118</v>
      </c>
      <c r="G4" s="50"/>
    </row>
    <row r="5" spans="1:7" ht="100.5" customHeight="1" x14ac:dyDescent="0.25">
      <c r="A5" s="46" t="s">
        <v>192</v>
      </c>
      <c r="B5" s="50" t="s">
        <v>70</v>
      </c>
      <c r="C5" s="50" t="s">
        <v>71</v>
      </c>
      <c r="D5" s="50" t="s">
        <v>72</v>
      </c>
      <c r="E5" s="48"/>
      <c r="F5" s="50" t="s">
        <v>73</v>
      </c>
      <c r="G5" s="50" t="s">
        <v>289</v>
      </c>
    </row>
    <row r="6" spans="1:7" ht="125.25" customHeight="1" x14ac:dyDescent="0.25">
      <c r="A6" s="64" t="s">
        <v>74</v>
      </c>
      <c r="B6" s="50" t="s">
        <v>70</v>
      </c>
      <c r="C6" s="50" t="s">
        <v>71</v>
      </c>
      <c r="D6" s="50" t="s">
        <v>119</v>
      </c>
      <c r="E6" s="48"/>
      <c r="F6" s="50" t="s">
        <v>120</v>
      </c>
      <c r="G6" s="48"/>
    </row>
    <row r="7" spans="1:7" ht="90" customHeight="1" x14ac:dyDescent="0.25">
      <c r="A7" s="64" t="s">
        <v>75</v>
      </c>
      <c r="B7" s="50" t="s">
        <v>70</v>
      </c>
      <c r="C7" s="50" t="s">
        <v>71</v>
      </c>
      <c r="D7" s="50" t="s">
        <v>122</v>
      </c>
      <c r="E7" s="48"/>
      <c r="F7" s="50" t="s">
        <v>123</v>
      </c>
      <c r="G7" s="48"/>
    </row>
    <row r="8" spans="1:7" ht="100.5" customHeight="1" x14ac:dyDescent="0.25">
      <c r="A8" s="64" t="s">
        <v>76</v>
      </c>
      <c r="B8" s="50" t="s">
        <v>70</v>
      </c>
      <c r="C8" s="50" t="s">
        <v>71</v>
      </c>
      <c r="D8" s="50" t="s">
        <v>124</v>
      </c>
      <c r="E8" s="48"/>
      <c r="F8" s="50" t="s">
        <v>121</v>
      </c>
      <c r="G8" s="48"/>
    </row>
    <row r="9" spans="1:7" x14ac:dyDescent="0.25">
      <c r="A9" s="64" t="s">
        <v>77</v>
      </c>
      <c r="B9" s="50" t="s">
        <v>70</v>
      </c>
      <c r="C9" s="50" t="s">
        <v>78</v>
      </c>
      <c r="D9" s="50" t="s">
        <v>79</v>
      </c>
      <c r="E9" s="48"/>
      <c r="F9" s="50" t="s">
        <v>80</v>
      </c>
      <c r="G9" s="48"/>
    </row>
    <row r="10" spans="1:7" ht="124.95" customHeight="1" x14ac:dyDescent="0.25">
      <c r="A10" s="64" t="s">
        <v>81</v>
      </c>
      <c r="B10" s="50" t="s">
        <v>70</v>
      </c>
      <c r="C10" s="50" t="s">
        <v>82</v>
      </c>
      <c r="D10" s="50" t="s">
        <v>83</v>
      </c>
      <c r="E10" s="48"/>
      <c r="F10" s="50" t="s">
        <v>84</v>
      </c>
      <c r="G10" s="48"/>
    </row>
    <row r="11" spans="1:7" ht="124.95" customHeight="1" x14ac:dyDescent="0.25">
      <c r="A11" s="64" t="s">
        <v>85</v>
      </c>
      <c r="B11" s="50" t="s">
        <v>70</v>
      </c>
      <c r="C11" s="50" t="s">
        <v>82</v>
      </c>
      <c r="D11" s="50" t="s">
        <v>86</v>
      </c>
      <c r="E11" s="48"/>
      <c r="F11" s="50" t="s">
        <v>87</v>
      </c>
      <c r="G11" s="48"/>
    </row>
  </sheetData>
  <mergeCells count="1">
    <mergeCell ref="B1:C1"/>
  </mergeCells>
  <pageMargins left="0.7" right="0.7" top="0.75" bottom="0.75" header="0.3" footer="0.3"/>
  <pageSetup scale="64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43A53B-F681-4066-911C-75917BFD40FA}">
  <dimension ref="A2:G26"/>
  <sheetViews>
    <sheetView view="pageBreakPreview" topLeftCell="A25" zoomScale="90" zoomScaleNormal="100" zoomScaleSheetLayoutView="90" workbookViewId="0">
      <selection activeCell="D22" sqref="D22"/>
    </sheetView>
  </sheetViews>
  <sheetFormatPr defaultColWidth="8.77734375" defaultRowHeight="13.2" x14ac:dyDescent="0.25"/>
  <cols>
    <col min="1" max="1" width="22.6640625" customWidth="1"/>
    <col min="2" max="2" width="20" customWidth="1"/>
    <col min="3" max="3" width="23.44140625" customWidth="1"/>
    <col min="4" max="4" width="18.33203125" customWidth="1"/>
    <col min="5" max="5" width="21.44140625" customWidth="1"/>
    <col min="6" max="6" width="23.6640625" customWidth="1"/>
  </cols>
  <sheetData>
    <row r="2" spans="1:7" x14ac:dyDescent="0.25">
      <c r="C2" t="s">
        <v>290</v>
      </c>
    </row>
    <row r="4" spans="1:7" ht="15" x14ac:dyDescent="0.25">
      <c r="B4" s="121">
        <f>Exteriors!B5</f>
        <v>0</v>
      </c>
      <c r="C4" s="121"/>
      <c r="D4" s="121"/>
      <c r="F4" s="18" t="s">
        <v>321</v>
      </c>
    </row>
    <row r="5" spans="1:7" ht="39.6" x14ac:dyDescent="0.25">
      <c r="A5" s="8" t="s">
        <v>16</v>
      </c>
      <c r="B5" s="2" t="s">
        <v>99</v>
      </c>
      <c r="C5" s="9"/>
      <c r="D5" s="9" t="s">
        <v>116</v>
      </c>
      <c r="E5" s="9" t="s">
        <v>116</v>
      </c>
      <c r="F5" s="9" t="s">
        <v>116</v>
      </c>
    </row>
    <row r="6" spans="1:7" x14ac:dyDescent="0.25">
      <c r="A6" s="33" t="s">
        <v>17</v>
      </c>
      <c r="B6" s="33" t="s">
        <v>18</v>
      </c>
      <c r="C6" s="33" t="s">
        <v>19</v>
      </c>
      <c r="D6" s="33" t="s">
        <v>20</v>
      </c>
      <c r="E6" s="33" t="s">
        <v>21</v>
      </c>
      <c r="F6" s="33" t="s">
        <v>22</v>
      </c>
    </row>
    <row r="7" spans="1:7" ht="105" customHeight="1" x14ac:dyDescent="0.25">
      <c r="A7" s="46" t="s">
        <v>291</v>
      </c>
      <c r="B7" s="47" t="s">
        <v>292</v>
      </c>
      <c r="C7" s="50" t="s">
        <v>293</v>
      </c>
      <c r="D7" s="50" t="s">
        <v>294</v>
      </c>
      <c r="E7" s="48"/>
      <c r="F7" s="49" t="s">
        <v>322</v>
      </c>
    </row>
    <row r="8" spans="1:7" ht="105" customHeight="1" x14ac:dyDescent="0.25">
      <c r="A8" s="46" t="s">
        <v>295</v>
      </c>
      <c r="B8" s="47" t="s">
        <v>296</v>
      </c>
      <c r="C8" s="50" t="s">
        <v>297</v>
      </c>
      <c r="D8" s="50" t="s">
        <v>298</v>
      </c>
      <c r="E8" s="48"/>
      <c r="F8" s="49" t="s">
        <v>323</v>
      </c>
    </row>
    <row r="9" spans="1:7" ht="105" customHeight="1" x14ac:dyDescent="0.25">
      <c r="A9" s="46" t="s">
        <v>299</v>
      </c>
      <c r="B9" s="47" t="s">
        <v>300</v>
      </c>
      <c r="C9" s="50" t="s">
        <v>60</v>
      </c>
      <c r="D9" s="50" t="s">
        <v>301</v>
      </c>
      <c r="E9" s="48"/>
      <c r="F9" s="49" t="s">
        <v>324</v>
      </c>
    </row>
    <row r="10" spans="1:7" ht="105" customHeight="1" x14ac:dyDescent="0.25">
      <c r="A10" s="46" t="s">
        <v>302</v>
      </c>
      <c r="B10" s="47" t="s">
        <v>300</v>
      </c>
      <c r="C10" s="47" t="s">
        <v>60</v>
      </c>
      <c r="D10" s="47" t="s">
        <v>303</v>
      </c>
      <c r="E10" s="48"/>
      <c r="F10" s="49" t="s">
        <v>324</v>
      </c>
    </row>
    <row r="11" spans="1:7" ht="75.75" customHeight="1" x14ac:dyDescent="0.25">
      <c r="A11" s="46" t="s">
        <v>304</v>
      </c>
      <c r="B11" s="47" t="s">
        <v>305</v>
      </c>
      <c r="C11" s="50" t="s">
        <v>306</v>
      </c>
      <c r="D11" s="50" t="s">
        <v>307</v>
      </c>
      <c r="E11" s="48"/>
      <c r="F11" s="49" t="s">
        <v>325</v>
      </c>
    </row>
    <row r="12" spans="1:7" ht="105" customHeight="1" x14ac:dyDescent="0.25">
      <c r="A12" s="46" t="s">
        <v>308</v>
      </c>
      <c r="B12" s="47" t="s">
        <v>305</v>
      </c>
      <c r="C12" s="47" t="s">
        <v>309</v>
      </c>
      <c r="D12" s="47" t="s">
        <v>310</v>
      </c>
      <c r="E12" s="48" t="s">
        <v>60</v>
      </c>
      <c r="F12" s="49" t="s">
        <v>326</v>
      </c>
    </row>
    <row r="13" spans="1:7" ht="105" customHeight="1" x14ac:dyDescent="0.25">
      <c r="A13" s="46" t="s">
        <v>311</v>
      </c>
      <c r="B13" s="50" t="s">
        <v>312</v>
      </c>
      <c r="C13" s="50" t="s">
        <v>313</v>
      </c>
      <c r="D13" s="47" t="s">
        <v>314</v>
      </c>
      <c r="E13" s="48" t="s">
        <v>60</v>
      </c>
      <c r="F13" s="49" t="s">
        <v>327</v>
      </c>
    </row>
    <row r="14" spans="1:7" ht="105" customHeight="1" x14ac:dyDescent="0.25">
      <c r="A14" s="46" t="s">
        <v>315</v>
      </c>
      <c r="B14" s="47" t="s">
        <v>305</v>
      </c>
      <c r="C14" s="50" t="s">
        <v>316</v>
      </c>
      <c r="D14" s="50" t="s">
        <v>317</v>
      </c>
      <c r="E14" s="48"/>
      <c r="F14" s="49" t="s">
        <v>328</v>
      </c>
    </row>
    <row r="15" spans="1:7" ht="76.5" customHeight="1" x14ac:dyDescent="0.25">
      <c r="A15" s="46" t="s">
        <v>318</v>
      </c>
      <c r="B15" s="47" t="s">
        <v>305</v>
      </c>
      <c r="C15" s="50" t="s">
        <v>306</v>
      </c>
      <c r="D15" s="50" t="s">
        <v>307</v>
      </c>
      <c r="E15" s="48"/>
      <c r="F15" s="49" t="s">
        <v>325</v>
      </c>
    </row>
    <row r="16" spans="1:7" ht="84.75" customHeight="1" x14ac:dyDescent="0.25">
      <c r="A16" s="56" t="s">
        <v>9</v>
      </c>
      <c r="B16" s="57" t="s">
        <v>329</v>
      </c>
      <c r="C16" s="58" t="s">
        <v>330</v>
      </c>
      <c r="D16" s="59"/>
      <c r="E16" s="58" t="s">
        <v>60</v>
      </c>
      <c r="F16" s="59"/>
      <c r="G16" s="101"/>
    </row>
    <row r="17" spans="1:7" ht="75" customHeight="1" x14ac:dyDescent="0.25">
      <c r="A17" s="56" t="s">
        <v>331</v>
      </c>
      <c r="B17" s="57" t="s">
        <v>332</v>
      </c>
      <c r="C17" s="58" t="s">
        <v>333</v>
      </c>
      <c r="D17" s="59"/>
      <c r="E17" s="58" t="s">
        <v>60</v>
      </c>
      <c r="F17" s="59" t="s">
        <v>334</v>
      </c>
      <c r="G17" s="101"/>
    </row>
    <row r="18" spans="1:7" ht="105" customHeight="1" x14ac:dyDescent="0.25">
      <c r="A18" s="46" t="s">
        <v>355</v>
      </c>
      <c r="B18" s="50" t="s">
        <v>360</v>
      </c>
      <c r="C18" s="50" t="s">
        <v>361</v>
      </c>
      <c r="D18" s="47" t="s">
        <v>362</v>
      </c>
      <c r="E18" s="58" t="s">
        <v>60</v>
      </c>
      <c r="F18" s="49" t="s">
        <v>363</v>
      </c>
    </row>
    <row r="19" spans="1:7" ht="105" customHeight="1" x14ac:dyDescent="0.25">
      <c r="A19" s="46" t="s">
        <v>356</v>
      </c>
      <c r="B19" s="47" t="s">
        <v>364</v>
      </c>
      <c r="C19" s="50" t="s">
        <v>365</v>
      </c>
      <c r="D19" s="50" t="s">
        <v>366</v>
      </c>
      <c r="E19" s="48"/>
      <c r="F19" s="49" t="s">
        <v>363</v>
      </c>
    </row>
    <row r="20" spans="1:7" ht="103.5" customHeight="1" x14ac:dyDescent="0.25">
      <c r="A20" s="46" t="s">
        <v>357</v>
      </c>
      <c r="B20" s="47" t="s">
        <v>367</v>
      </c>
      <c r="C20" s="50" t="s">
        <v>368</v>
      </c>
      <c r="D20" s="50" t="s">
        <v>389</v>
      </c>
      <c r="E20" s="48"/>
      <c r="F20" s="49" t="s">
        <v>363</v>
      </c>
    </row>
    <row r="21" spans="1:7" ht="84.75" customHeight="1" x14ac:dyDescent="0.25">
      <c r="A21" s="46" t="s">
        <v>358</v>
      </c>
      <c r="B21" s="57" t="s">
        <v>329</v>
      </c>
      <c r="C21" s="58" t="s">
        <v>369</v>
      </c>
      <c r="D21" s="59" t="s">
        <v>370</v>
      </c>
      <c r="E21" s="58" t="s">
        <v>60</v>
      </c>
      <c r="F21" s="49" t="s">
        <v>363</v>
      </c>
      <c r="G21" s="101"/>
    </row>
    <row r="22" spans="1:7" ht="92.25" customHeight="1" x14ac:dyDescent="0.25">
      <c r="A22" s="46" t="s">
        <v>359</v>
      </c>
      <c r="B22" s="57" t="s">
        <v>305</v>
      </c>
      <c r="C22" s="58" t="s">
        <v>371</v>
      </c>
      <c r="D22" s="59" t="s">
        <v>372</v>
      </c>
      <c r="E22" s="58" t="s">
        <v>60</v>
      </c>
      <c r="F22" s="49" t="s">
        <v>363</v>
      </c>
      <c r="G22" s="101"/>
    </row>
    <row r="23" spans="1:7" ht="84.75" customHeight="1" x14ac:dyDescent="0.25">
      <c r="A23" s="46" t="s">
        <v>373</v>
      </c>
      <c r="B23" s="57" t="s">
        <v>305</v>
      </c>
      <c r="C23" s="58" t="s">
        <v>374</v>
      </c>
      <c r="D23" s="59" t="s">
        <v>375</v>
      </c>
      <c r="E23" s="58" t="s">
        <v>60</v>
      </c>
      <c r="F23" s="49" t="s">
        <v>376</v>
      </c>
      <c r="G23" s="101"/>
    </row>
    <row r="24" spans="1:7" ht="84.75" customHeight="1" x14ac:dyDescent="0.25">
      <c r="A24" s="46" t="s">
        <v>377</v>
      </c>
      <c r="B24" s="57" t="s">
        <v>378</v>
      </c>
      <c r="C24" s="58" t="s">
        <v>379</v>
      </c>
      <c r="D24" s="59" t="s">
        <v>380</v>
      </c>
      <c r="E24" s="81" t="s">
        <v>60</v>
      </c>
      <c r="F24" s="49" t="s">
        <v>363</v>
      </c>
      <c r="G24" s="101"/>
    </row>
    <row r="25" spans="1:7" ht="84.75" customHeight="1" x14ac:dyDescent="0.25">
      <c r="A25" s="46" t="s">
        <v>381</v>
      </c>
      <c r="B25" s="57" t="s">
        <v>382</v>
      </c>
      <c r="C25" s="58" t="s">
        <v>384</v>
      </c>
      <c r="D25" s="59" t="s">
        <v>383</v>
      </c>
      <c r="E25" s="59"/>
      <c r="F25" s="49" t="s">
        <v>363</v>
      </c>
      <c r="G25" s="101"/>
    </row>
    <row r="26" spans="1:7" ht="99.75" customHeight="1" x14ac:dyDescent="0.25">
      <c r="A26" s="46" t="s">
        <v>385</v>
      </c>
      <c r="B26" s="57" t="s">
        <v>386</v>
      </c>
      <c r="C26" s="58" t="s">
        <v>387</v>
      </c>
      <c r="D26" s="59" t="s">
        <v>388</v>
      </c>
      <c r="E26" s="58" t="s">
        <v>60</v>
      </c>
      <c r="F26" s="49" t="s">
        <v>363</v>
      </c>
      <c r="G26" s="101"/>
    </row>
  </sheetData>
  <mergeCells count="1">
    <mergeCell ref="B4:D4"/>
  </mergeCells>
  <phoneticPr fontId="11" type="noConversion"/>
  <pageMargins left="0.7" right="0.7" top="0.75" bottom="0.75" header="0.3" footer="0.3"/>
  <pageSetup scale="61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G9"/>
  <sheetViews>
    <sheetView view="pageBreakPreview" zoomScale="80" zoomScaleNormal="100" zoomScaleSheetLayoutView="80" workbookViewId="0">
      <selection activeCell="H5" sqref="H5"/>
    </sheetView>
  </sheetViews>
  <sheetFormatPr defaultColWidth="8.77734375" defaultRowHeight="13.2" x14ac:dyDescent="0.25"/>
  <cols>
    <col min="1" max="1" width="19.44140625" customWidth="1"/>
    <col min="2" max="2" width="40.44140625" customWidth="1"/>
    <col min="3" max="3" width="32.44140625" customWidth="1"/>
    <col min="4" max="4" width="19.109375" customWidth="1"/>
    <col min="5" max="5" width="17.77734375" customWidth="1"/>
    <col min="6" max="6" width="12.77734375" bestFit="1" customWidth="1"/>
  </cols>
  <sheetData>
    <row r="1" spans="1:7" ht="18" customHeight="1" x14ac:dyDescent="0.25">
      <c r="B1" s="121" t="str">
        <f>Exteriors!B2</f>
        <v>Eagle Landing Southern Pines</v>
      </c>
      <c r="C1" s="121"/>
      <c r="D1" s="121"/>
      <c r="F1" s="18" t="s">
        <v>128</v>
      </c>
    </row>
    <row r="2" spans="1:7" x14ac:dyDescent="0.25">
      <c r="A2" s="12" t="s">
        <v>88</v>
      </c>
      <c r="B2" s="9" t="s">
        <v>144</v>
      </c>
      <c r="C2" s="9" t="s">
        <v>116</v>
      </c>
      <c r="D2" s="9" t="s">
        <v>116</v>
      </c>
      <c r="E2" s="9" t="s">
        <v>116</v>
      </c>
      <c r="F2" s="9"/>
    </row>
    <row r="3" spans="1:7" x14ac:dyDescent="0.25">
      <c r="A3" s="14" t="s">
        <v>89</v>
      </c>
      <c r="B3" s="14" t="s">
        <v>2</v>
      </c>
      <c r="C3" s="14" t="s">
        <v>90</v>
      </c>
      <c r="D3" s="14" t="s">
        <v>4</v>
      </c>
      <c r="E3" s="14" t="s">
        <v>5</v>
      </c>
      <c r="F3" s="14" t="s">
        <v>60</v>
      </c>
    </row>
    <row r="4" spans="1:7" ht="105" customHeight="1" x14ac:dyDescent="0.25">
      <c r="A4" s="105" t="s">
        <v>91</v>
      </c>
      <c r="B4" s="106" t="s">
        <v>263</v>
      </c>
      <c r="C4" s="68" t="s">
        <v>150</v>
      </c>
      <c r="D4" s="68" t="s">
        <v>60</v>
      </c>
      <c r="E4" s="53" t="s">
        <v>187</v>
      </c>
      <c r="F4" s="94" t="s">
        <v>255</v>
      </c>
    </row>
    <row r="5" spans="1:7" ht="105" customHeight="1" x14ac:dyDescent="0.25">
      <c r="A5" s="72" t="s">
        <v>92</v>
      </c>
      <c r="B5" s="106" t="s">
        <v>263</v>
      </c>
      <c r="C5" s="68" t="s">
        <v>264</v>
      </c>
      <c r="D5" s="68"/>
      <c r="E5" s="107" t="s">
        <v>187</v>
      </c>
      <c r="F5" s="43" t="s">
        <v>185</v>
      </c>
    </row>
    <row r="6" spans="1:7" ht="105" customHeight="1" x14ac:dyDescent="0.25">
      <c r="A6" s="72" t="s">
        <v>189</v>
      </c>
      <c r="B6" s="106" t="s">
        <v>263</v>
      </c>
      <c r="C6" s="68" t="s">
        <v>186</v>
      </c>
      <c r="D6" s="61"/>
      <c r="E6" s="107" t="s">
        <v>187</v>
      </c>
      <c r="F6" s="25" t="s">
        <v>188</v>
      </c>
      <c r="G6" s="15" t="s">
        <v>60</v>
      </c>
    </row>
    <row r="7" spans="1:7" ht="75" customHeight="1" x14ac:dyDescent="0.25">
      <c r="A7" s="46" t="s">
        <v>175</v>
      </c>
      <c r="B7" s="50" t="s">
        <v>262</v>
      </c>
      <c r="C7" s="50" t="s">
        <v>261</v>
      </c>
      <c r="D7" s="47"/>
      <c r="E7" s="49"/>
      <c r="F7" s="48" t="s">
        <v>245</v>
      </c>
    </row>
    <row r="9" spans="1:7" x14ac:dyDescent="0.25">
      <c r="C9" s="13"/>
    </row>
  </sheetData>
  <mergeCells count="1">
    <mergeCell ref="B1:D1"/>
  </mergeCells>
  <pageMargins left="0.7" right="0.7" top="0.75" bottom="0.75" header="0.3" footer="0.3"/>
  <pageSetup scale="61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13575-9ED3-4BB4-89CB-9B1D299F4B00}">
  <dimension ref="A1:F12"/>
  <sheetViews>
    <sheetView workbookViewId="0">
      <selection activeCell="F21" sqref="F21"/>
    </sheetView>
  </sheetViews>
  <sheetFormatPr defaultColWidth="8.77734375" defaultRowHeight="13.2" x14ac:dyDescent="0.25"/>
  <cols>
    <col min="1" max="1" width="25.6640625" customWidth="1"/>
    <col min="2" max="2" width="16.44140625" customWidth="1"/>
    <col min="3" max="3" width="22.109375" customWidth="1"/>
    <col min="4" max="4" width="23.44140625" customWidth="1"/>
    <col min="5" max="5" width="24.109375" customWidth="1"/>
    <col min="6" max="6" width="20.6640625" customWidth="1"/>
  </cols>
  <sheetData>
    <row r="1" spans="1:6" ht="16.2" thickBot="1" x14ac:dyDescent="0.3">
      <c r="A1" s="123" t="s">
        <v>272</v>
      </c>
      <c r="B1" s="123"/>
      <c r="C1" s="123"/>
      <c r="D1" s="123"/>
      <c r="E1" s="123"/>
      <c r="F1" s="123"/>
    </row>
    <row r="2" spans="1:6" ht="27" thickBot="1" x14ac:dyDescent="0.3">
      <c r="A2" s="108" t="s">
        <v>273</v>
      </c>
      <c r="B2" s="109" t="s">
        <v>287</v>
      </c>
      <c r="C2" s="109" t="s">
        <v>274</v>
      </c>
      <c r="D2" s="109" t="s">
        <v>275</v>
      </c>
      <c r="E2" s="110" t="s">
        <v>276</v>
      </c>
      <c r="F2" s="111" t="s">
        <v>5</v>
      </c>
    </row>
    <row r="3" spans="1:6" x14ac:dyDescent="0.25">
      <c r="A3" s="112" t="s">
        <v>277</v>
      </c>
      <c r="B3" s="113"/>
      <c r="C3" s="113"/>
      <c r="D3" s="113"/>
      <c r="E3" s="112"/>
      <c r="F3" s="112"/>
    </row>
    <row r="4" spans="1:6" x14ac:dyDescent="0.25">
      <c r="A4" s="114" t="s">
        <v>278</v>
      </c>
      <c r="B4" s="115"/>
      <c r="C4" s="115"/>
      <c r="D4" s="115"/>
      <c r="E4" s="114"/>
      <c r="F4" s="114"/>
    </row>
    <row r="5" spans="1:6" x14ac:dyDescent="0.25">
      <c r="A5" s="114" t="s">
        <v>279</v>
      </c>
      <c r="B5" s="115"/>
      <c r="C5" s="115"/>
      <c r="D5" s="115"/>
      <c r="E5" s="114"/>
      <c r="F5" s="114"/>
    </row>
    <row r="6" spans="1:6" x14ac:dyDescent="0.25">
      <c r="A6" s="114" t="s">
        <v>280</v>
      </c>
      <c r="B6" s="115"/>
      <c r="C6" s="115"/>
      <c r="D6" s="115"/>
      <c r="E6" s="114"/>
      <c r="F6" s="114"/>
    </row>
    <row r="7" spans="1:6" x14ac:dyDescent="0.25">
      <c r="A7" s="114" t="s">
        <v>281</v>
      </c>
      <c r="B7" s="115"/>
      <c r="C7" s="115"/>
      <c r="D7" s="115"/>
      <c r="E7" s="114"/>
      <c r="F7" s="114"/>
    </row>
    <row r="8" spans="1:6" x14ac:dyDescent="0.25">
      <c r="A8" s="114" t="s">
        <v>282</v>
      </c>
      <c r="B8" s="115" t="s">
        <v>288</v>
      </c>
      <c r="C8" s="115"/>
      <c r="D8" s="115"/>
      <c r="E8" s="114"/>
      <c r="F8" s="114"/>
    </row>
    <row r="9" spans="1:6" x14ac:dyDescent="0.25">
      <c r="A9" s="114" t="s">
        <v>283</v>
      </c>
      <c r="B9" s="115"/>
      <c r="C9" s="115"/>
      <c r="D9" s="115"/>
      <c r="E9" s="114"/>
      <c r="F9" s="114"/>
    </row>
    <row r="10" spans="1:6" x14ac:dyDescent="0.25">
      <c r="A10" s="114" t="s">
        <v>284</v>
      </c>
      <c r="B10" s="115"/>
      <c r="C10" s="115"/>
      <c r="D10" s="115"/>
      <c r="E10" s="114"/>
      <c r="F10" s="114"/>
    </row>
    <row r="11" spans="1:6" x14ac:dyDescent="0.25">
      <c r="A11" s="114" t="s">
        <v>285</v>
      </c>
      <c r="B11" s="115"/>
      <c r="C11" s="115"/>
      <c r="D11" s="115"/>
      <c r="E11" s="114"/>
      <c r="F11" s="114"/>
    </row>
    <row r="12" spans="1:6" x14ac:dyDescent="0.25">
      <c r="A12" s="114" t="s">
        <v>286</v>
      </c>
      <c r="B12" s="115"/>
      <c r="C12" s="115"/>
      <c r="D12" s="115"/>
      <c r="E12" s="114"/>
      <c r="F12" s="114"/>
    </row>
  </sheetData>
  <mergeCells count="1">
    <mergeCell ref="A1:F1"/>
  </mergeCells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12</vt:i4>
      </vt:variant>
      <vt:variant>
        <vt:lpstr>Named Ranges</vt:lpstr>
      </vt:variant>
      <vt:variant>
        <vt:i4>9</vt:i4>
      </vt:variant>
    </vt:vector>
  </HeadingPairs>
  <TitlesOfParts>
    <vt:vector size="21" baseType="lpstr">
      <vt:lpstr>Exteriors</vt:lpstr>
      <vt:lpstr>CABINETS + COUNTERS</vt:lpstr>
      <vt:lpstr>PLUMBING FIXTURES </vt:lpstr>
      <vt:lpstr>LIGHTING FIXTURES</vt:lpstr>
      <vt:lpstr>FLOORING</vt:lpstr>
      <vt:lpstr>TOILET ACCESSORIES</vt:lpstr>
      <vt:lpstr>DOORS AND HARDWARE</vt:lpstr>
      <vt:lpstr>INTERIOR TRIM</vt:lpstr>
      <vt:lpstr>APPLIANCES</vt:lpstr>
      <vt:lpstr>Amenities</vt:lpstr>
      <vt:lpstr>PAINT</vt:lpstr>
      <vt:lpstr>Submittals</vt:lpstr>
      <vt:lpstr>Amenities!Print_Area</vt:lpstr>
      <vt:lpstr>APPLIANCES!Print_Area</vt:lpstr>
      <vt:lpstr>'CABINETS + COUNTERS'!Print_Area</vt:lpstr>
      <vt:lpstr>Exteriors!Print_Area</vt:lpstr>
      <vt:lpstr>FLOORING!Print_Area</vt:lpstr>
      <vt:lpstr>'INTERIOR TRIM'!Print_Area</vt:lpstr>
      <vt:lpstr>PAINT!Print_Area</vt:lpstr>
      <vt:lpstr>'PLUMBING FIXTURES '!Print_Area</vt:lpstr>
      <vt:lpstr>'TOILET ACCESSORIES'!Print_Area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Parker Umstead, Jr.</dc:creator>
  <cp:lastModifiedBy>Spencer Peterson</cp:lastModifiedBy>
  <cp:lastPrinted>2020-11-16T20:56:44Z</cp:lastPrinted>
  <dcterms:created xsi:type="dcterms:W3CDTF">2018-05-15T17:28:10Z</dcterms:created>
  <dcterms:modified xsi:type="dcterms:W3CDTF">2021-11-18T17:22:49Z</dcterms:modified>
</cp:coreProperties>
</file>